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47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'1'!$B$1:$J$43</definedName>
  </definedNames>
  <calcPr fullCalcOnLoad="1"/>
</workbook>
</file>

<file path=xl/sharedStrings.xml><?xml version="1.0" encoding="utf-8"?>
<sst xmlns="http://schemas.openxmlformats.org/spreadsheetml/2006/main" count="196" uniqueCount="94">
  <si>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</si>
  <si>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</si>
  <si>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</si>
  <si>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</si>
  <si>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</si>
  <si>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</si>
  <si>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</si>
  <si>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</si>
  <si>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</si>
  <si>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</si>
  <si>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</si>
  <si>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</si>
  <si>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</si>
  <si>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</si>
  <si>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</si>
  <si>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</si>
  <si>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</si>
  <si>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</si>
  <si>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</si>
  <si>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</si>
  <si>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</si>
  <si>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</si>
  <si>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</si>
  <si>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</si>
  <si>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</si>
  <si>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</si>
  <si>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</si>
  <si>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</si>
  <si>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</si>
  <si>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</si>
  <si>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</si>
  <si>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</si>
  <si>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</si>
  <si>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</si>
  <si>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</si>
  <si>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РП-30 ф-6</t>
  </si>
  <si>
    <t>Не выявленные причины</t>
  </si>
  <si>
    <t>Не выявленная причина</t>
  </si>
  <si>
    <t>РВА-7</t>
  </si>
  <si>
    <t>Июль 2018 год</t>
  </si>
  <si>
    <t>Дата: 02.07.18 Время: 12:00</t>
  </si>
  <si>
    <t>Дата: 02.07.18 Время: 15:10</t>
  </si>
  <si>
    <t>РП-25 ф-20</t>
  </si>
  <si>
    <t>Дата: 03.07.18 Время: 00:58</t>
  </si>
  <si>
    <t>Дата: 03.07.18 Время: 03:43</t>
  </si>
  <si>
    <t>Повреждеие изоляции кабеля 6 кВ ТП-91 до ТП-89</t>
  </si>
  <si>
    <t>РП-2 ф-14</t>
  </si>
  <si>
    <t>Дата: 03.07.18 Время: 11:50</t>
  </si>
  <si>
    <t>Дата: 03.07.18 Время: 14:00</t>
  </si>
  <si>
    <t xml:space="preserve">Повреждеие изоляции кабеля 6кВ КРУН-188 до КРУН-186, КЛ-6кВ Т-1 в КРУН </t>
  </si>
  <si>
    <t>Дата: 03.07.18 Время: 17:00</t>
  </si>
  <si>
    <t>Дата: 03.07.18 Время: 17:53</t>
  </si>
  <si>
    <t>Повреждеие изоляции кабеля 6 кВ ТП-109 до ТП-110</t>
  </si>
  <si>
    <t>РП-3 ф-23</t>
  </si>
  <si>
    <t>ф-27 ПС "Восточная"</t>
  </si>
  <si>
    <t>Дата: 03.07.18 Время: 17:52</t>
  </si>
  <si>
    <t>Повреждеие изоляции кабеля 6 кВ Т-1 ТП-118</t>
  </si>
  <si>
    <t>ф-7 ПС "Комсомольская"</t>
  </si>
  <si>
    <t>Дата: 03.07.18 Время: 17:30</t>
  </si>
  <si>
    <t>Дата: 03.07.18 Время: 19:22</t>
  </si>
  <si>
    <t>Повреждеие изоляции кабеля 6 кВ РЯ-29 до ТП-427</t>
  </si>
  <si>
    <t>РП-30 ф-19</t>
  </si>
  <si>
    <t>Дата: 05.07.18 Время: 06:20</t>
  </si>
  <si>
    <t>Дата: 05.07.18 Время: 08:15</t>
  </si>
  <si>
    <t>РП-30 ф-10</t>
  </si>
  <si>
    <t>Дата: 05.07.18 Время: 08:40</t>
  </si>
  <si>
    <t>Дата: 08.07.18 Время: 16:20</t>
  </si>
  <si>
    <t>Дата: 08.07.18 Время: 18:10</t>
  </si>
  <si>
    <t>ПС "Портовая" ф-22</t>
  </si>
  <si>
    <t>Дата: 11.07.18 Время: 15:50</t>
  </si>
  <si>
    <t>Дата: 11.07.18 Время: 17:25</t>
  </si>
  <si>
    <t>Повреждеие  кабеля 6 кВ ТП-258 до ТП-257</t>
  </si>
  <si>
    <t>Дата: 16.07.18 Время: 22:10</t>
  </si>
  <si>
    <t>Дата: 17.07.18 Время: 00:07</t>
  </si>
  <si>
    <t>Повреждение изолятора оп.36 ВЛ-6кВ ф-19 РП-30</t>
  </si>
  <si>
    <t>РП-18 ф-1</t>
  </si>
  <si>
    <t>Дата: 17.07.18 Время: 09:37</t>
  </si>
  <si>
    <t>Дата: 17.07.18 Время: 10:37</t>
  </si>
  <si>
    <t>Повреждение изоляции кабеля ТП-377 до ТП-115</t>
  </si>
  <si>
    <t>Дата: 21.07.18 Время: 11:18</t>
  </si>
  <si>
    <t>Дата: 21.07.18 Время: 15:14</t>
  </si>
  <si>
    <t>Повреждение изоляции КЛ-6кВ оп.4 до РВНО-9</t>
  </si>
  <si>
    <t>ПС "ТЭЗ" ф-65</t>
  </si>
  <si>
    <t>Дата: 21.07.18 Время: 11:37</t>
  </si>
  <si>
    <t>Дата: 21.07.18 Время: 13:14</t>
  </si>
  <si>
    <t>Повреждение изоляции КЛ-6кВ РЯ-60 до ТП-311</t>
  </si>
  <si>
    <t>ПС "ТЭЗ" ф-68</t>
  </si>
  <si>
    <t>Дата: 29.07.18 Время: 13:06</t>
  </si>
  <si>
    <t>Дата: 29.07.18 Время: 14:03</t>
  </si>
  <si>
    <t>Повреждение изоляции КЛ-6кВ РЯ-124 до ТП-303</t>
  </si>
  <si>
    <t>ПС "Комсомольская" Ф-24</t>
  </si>
  <si>
    <t>Дата: 31.07.18 Время: 09:45</t>
  </si>
  <si>
    <t>Дата: 31.07.18 Время: 11:23</t>
  </si>
  <si>
    <t>Повреждение изоляции КЛ-6кВ РЯ-81 до ТП-1002 Т-1, ВЛ-6кВ от ТП-490 до РЯ-81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</si>
</sst>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60" applyAlignment="1" applyProtection="1">
      <alignment horizontal="center" vertical="center"/>
      <protection/>
    </xf>
    <xf numFmtId="0" fontId="1" fillId="0" borderId="0" xfId="60" applyAlignment="1" applyProtection="1">
      <alignment vertical="center"/>
      <protection/>
    </xf>
    <xf numFmtId="0" fontId="1" fillId="0" borderId="0" xfId="60" applyFont="1" applyBorder="1" applyAlignment="1" applyProtection="1">
      <alignment horizontal="center" vertical="center"/>
      <protection/>
    </xf>
    <xf numFmtId="0" fontId="1" fillId="0" borderId="0" xfId="6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0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0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0" applyFont="1" applyBorder="1" applyAlignment="1" applyProtection="1">
      <alignment horizontal="right" vertical="center"/>
      <protection/>
    </xf>
    <xf numFmtId="0" fontId="11" fillId="0" borderId="0" xfId="60" applyFont="1" applyBorder="1" applyAlignment="1" applyProtection="1">
      <alignment horizontal="center" vertical="center"/>
      <protection/>
    </xf>
    <xf numFmtId="0" fontId="12" fillId="0" borderId="0" xfId="60" applyFont="1" applyBorder="1" applyAlignment="1" applyProtection="1">
      <alignment horizontal="center" vertical="center"/>
      <protection/>
    </xf>
    <xf numFmtId="0" fontId="11" fillId="0" borderId="0" xfId="60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0" applyBorder="1" applyAlignment="1" applyProtection="1">
      <alignment horizontal="center" vertical="center"/>
      <protection/>
    </xf>
    <xf numFmtId="0" fontId="1" fillId="0" borderId="0" xfId="60" applyBorder="1" applyAlignment="1" applyProtection="1">
      <alignment vertical="center"/>
      <protection/>
    </xf>
    <xf numFmtId="49" fontId="4" fillId="0" borderId="16" xfId="60" applyNumberFormat="1" applyFont="1" applyBorder="1" applyAlignment="1" applyProtection="1">
      <alignment horizontal="center" vertical="center"/>
      <protection/>
    </xf>
    <xf numFmtId="49" fontId="4" fillId="0" borderId="17" xfId="60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9" fontId="4" fillId="0" borderId="19" xfId="60" applyNumberFormat="1" applyFont="1" applyBorder="1" applyAlignment="1" applyProtection="1">
      <alignment horizontal="center" vertical="center"/>
      <protection/>
    </xf>
    <xf numFmtId="0" fontId="4" fillId="0" borderId="20" xfId="60" applyFont="1" applyBorder="1" applyAlignment="1" applyProtection="1">
      <alignment horizontal="left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right" vertical="center"/>
      <protection locked="0"/>
    </xf>
    <xf numFmtId="49" fontId="4" fillId="0" borderId="22" xfId="60" applyNumberFormat="1" applyFont="1" applyBorder="1" applyAlignment="1" applyProtection="1">
      <alignment horizontal="center" vertical="center"/>
      <protection/>
    </xf>
    <xf numFmtId="49" fontId="4" fillId="0" borderId="23" xfId="60" applyNumberFormat="1" applyFont="1" applyBorder="1" applyAlignment="1" applyProtection="1">
      <alignment horizontal="center" vertical="center"/>
      <protection/>
    </xf>
    <xf numFmtId="0" fontId="4" fillId="0" borderId="24" xfId="34" applyFont="1" applyBorder="1" applyAlignment="1">
      <alignment vertical="center" wrapText="1"/>
      <protection/>
    </xf>
    <xf numFmtId="0" fontId="4" fillId="0" borderId="13" xfId="60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3" fontId="4" fillId="37" borderId="23" xfId="0" applyNumberFormat="1" applyFont="1" applyFill="1" applyBorder="1" applyAlignment="1" applyProtection="1">
      <alignment horizontal="center" vertical="center" wrapText="1"/>
      <protection locked="0"/>
    </xf>
    <xf numFmtId="176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18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34" applyFont="1" applyBorder="1" applyAlignment="1">
      <alignment vertical="center" wrapText="1"/>
      <protection/>
    </xf>
    <xf numFmtId="0" fontId="4" fillId="0" borderId="26" xfId="52" applyFont="1" applyFill="1" applyBorder="1" applyAlignment="1" applyProtection="1">
      <alignment horizontal="center" vertical="center" wrapText="1"/>
      <protection/>
    </xf>
    <xf numFmtId="0" fontId="4" fillId="0" borderId="27" xfId="52" applyFont="1" applyFill="1" applyBorder="1" applyAlignment="1" applyProtection="1">
      <alignment horizontal="center" vertical="center" wrapText="1"/>
      <protection/>
    </xf>
    <xf numFmtId="0" fontId="4" fillId="0" borderId="28" xfId="52" applyFont="1" applyFill="1" applyBorder="1" applyAlignment="1" applyProtection="1">
      <alignment horizontal="center" vertical="center" wrapText="1"/>
      <protection/>
    </xf>
    <xf numFmtId="0" fontId="3" fillId="38" borderId="29" xfId="60" applyFont="1" applyFill="1" applyBorder="1" applyAlignment="1" applyProtection="1">
      <alignment horizontal="center" vertical="center" wrapText="1"/>
      <protection/>
    </xf>
    <xf numFmtId="0" fontId="3" fillId="38" borderId="30" xfId="60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1" xfId="60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_PREDEL.2008.UNKNOWN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ормула" xfId="69"/>
    <cellStyle name="ФормулаВБ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70"/>
  <sheetViews>
    <sheetView tabSelected="1" zoomScale="96" zoomScaleNormal="96" zoomScalePageLayoutView="0" workbookViewId="0" topLeftCell="A1">
      <selection activeCell="G37" sqref="G3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2:10" ht="14.25" customHeight="1">
      <c r="B2" s="53" t="s">
        <v>33</v>
      </c>
      <c r="C2" s="53"/>
      <c r="D2" s="53"/>
      <c r="E2" s="53"/>
      <c r="F2" s="53"/>
      <c r="G2" s="53"/>
      <c r="H2" s="53"/>
      <c r="I2" s="53"/>
      <c r="J2" s="53"/>
    </row>
    <row r="3" spans="2:10" ht="14.25" customHeight="1">
      <c r="B3" s="53" t="s">
        <v>39</v>
      </c>
      <c r="C3" s="53"/>
      <c r="D3" s="53"/>
      <c r="E3" s="53"/>
      <c r="F3" s="53"/>
      <c r="G3" s="53"/>
      <c r="H3" s="53"/>
      <c r="I3" s="53"/>
      <c r="J3" s="53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4" t="s">
        <v>1</v>
      </c>
      <c r="C5" s="47" t="s">
        <v>2</v>
      </c>
      <c r="D5" s="47" t="s">
        <v>3</v>
      </c>
      <c r="E5" s="47" t="s">
        <v>4</v>
      </c>
      <c r="F5" s="47" t="s">
        <v>5</v>
      </c>
      <c r="G5" s="47"/>
      <c r="H5" s="47" t="s">
        <v>6</v>
      </c>
      <c r="I5" s="48" t="s">
        <v>7</v>
      </c>
      <c r="J5" s="49" t="s">
        <v>8</v>
      </c>
    </row>
    <row r="6" spans="2:10" ht="29.25" customHeight="1">
      <c r="B6" s="54"/>
      <c r="C6" s="47"/>
      <c r="D6" s="47"/>
      <c r="E6" s="47"/>
      <c r="F6" s="6" t="s">
        <v>9</v>
      </c>
      <c r="G6" s="6" t="s">
        <v>10</v>
      </c>
      <c r="H6" s="47"/>
      <c r="I6" s="48"/>
      <c r="J6" s="49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50" t="s">
        <v>0</v>
      </c>
      <c r="D8" s="50"/>
      <c r="E8" s="50"/>
      <c r="F8" s="50"/>
      <c r="G8" s="50"/>
      <c r="H8" s="50"/>
      <c r="I8" s="50"/>
      <c r="J8" s="51"/>
    </row>
    <row r="9" spans="2:10" ht="15">
      <c r="B9" s="25" t="s">
        <v>12</v>
      </c>
      <c r="C9" s="11" t="s">
        <v>13</v>
      </c>
      <c r="D9" s="36">
        <v>355.2</v>
      </c>
      <c r="E9" s="3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6">
        <v>92.624</v>
      </c>
      <c r="E10" s="3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6">
        <v>827.534</v>
      </c>
      <c r="E11" s="3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6">
        <v>850.56</v>
      </c>
      <c r="E12" s="3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8">
        <v>1</v>
      </c>
      <c r="E13" s="3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8">
        <v>497</v>
      </c>
      <c r="E14" s="52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8">
        <v>20</v>
      </c>
      <c r="E15" s="52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8" t="s">
        <v>26</v>
      </c>
      <c r="E16" s="38" t="s">
        <v>26</v>
      </c>
      <c r="F16" s="38" t="s">
        <v>26</v>
      </c>
      <c r="G16" s="38" t="s">
        <v>26</v>
      </c>
      <c r="H16" s="38" t="s">
        <v>26</v>
      </c>
      <c r="I16" s="38" t="s">
        <v>26</v>
      </c>
      <c r="J16" s="41" t="s">
        <v>27</v>
      </c>
    </row>
    <row r="17" spans="2:10" ht="15">
      <c r="B17" s="25" t="s">
        <v>28</v>
      </c>
      <c r="C17" s="14" t="s">
        <v>29</v>
      </c>
      <c r="D17" s="38" t="s">
        <v>26</v>
      </c>
      <c r="E17" s="38" t="s">
        <v>26</v>
      </c>
      <c r="F17" s="38" t="s">
        <v>26</v>
      </c>
      <c r="G17" s="38" t="s">
        <v>26</v>
      </c>
      <c r="H17" s="38" t="s">
        <v>26</v>
      </c>
      <c r="I17" s="38" t="s">
        <v>26</v>
      </c>
      <c r="J17" s="41" t="s">
        <v>27</v>
      </c>
    </row>
    <row r="18" spans="2:10" ht="15">
      <c r="B18" s="25"/>
      <c r="C18" s="11" t="s">
        <v>13</v>
      </c>
      <c r="D18" s="38" t="s">
        <v>26</v>
      </c>
      <c r="E18" s="38" t="s">
        <v>26</v>
      </c>
      <c r="F18" s="38" t="s">
        <v>26</v>
      </c>
      <c r="G18" s="38" t="s">
        <v>26</v>
      </c>
      <c r="H18" s="38" t="s">
        <v>26</v>
      </c>
      <c r="I18" s="38" t="s">
        <v>26</v>
      </c>
      <c r="J18" s="41" t="s">
        <v>27</v>
      </c>
    </row>
    <row r="19" spans="2:10" ht="15">
      <c r="B19" s="25"/>
      <c r="C19" s="11" t="s">
        <v>15</v>
      </c>
      <c r="D19" s="38" t="s">
        <v>26</v>
      </c>
      <c r="E19" s="38" t="s">
        <v>26</v>
      </c>
      <c r="F19" s="38" t="s">
        <v>26</v>
      </c>
      <c r="G19" s="38" t="s">
        <v>26</v>
      </c>
      <c r="H19" s="38" t="s">
        <v>26</v>
      </c>
      <c r="I19" s="38" t="s">
        <v>26</v>
      </c>
      <c r="J19" s="41" t="s">
        <v>27</v>
      </c>
    </row>
    <row r="20" spans="2:10" ht="15">
      <c r="B20" s="25"/>
      <c r="C20" s="11" t="s">
        <v>17</v>
      </c>
      <c r="D20" s="38" t="s">
        <v>26</v>
      </c>
      <c r="E20" s="38" t="s">
        <v>26</v>
      </c>
      <c r="F20" s="38" t="s">
        <v>26</v>
      </c>
      <c r="G20" s="38" t="s">
        <v>26</v>
      </c>
      <c r="H20" s="38" t="s">
        <v>26</v>
      </c>
      <c r="I20" s="38" t="s">
        <v>26</v>
      </c>
      <c r="J20" s="41" t="s">
        <v>27</v>
      </c>
    </row>
    <row r="21" spans="2:10" ht="15">
      <c r="B21" s="25"/>
      <c r="C21" s="11" t="s">
        <v>19</v>
      </c>
      <c r="D21" s="38" t="s">
        <v>26</v>
      </c>
      <c r="E21" s="38" t="s">
        <v>26</v>
      </c>
      <c r="F21" s="38" t="s">
        <v>26</v>
      </c>
      <c r="G21" s="38" t="s">
        <v>26</v>
      </c>
      <c r="H21" s="38" t="s">
        <v>26</v>
      </c>
      <c r="I21" s="38" t="s">
        <v>26</v>
      </c>
      <c r="J21" s="41" t="s">
        <v>27</v>
      </c>
    </row>
    <row r="22" spans="2:10" ht="15">
      <c r="B22" s="25"/>
      <c r="C22" s="11" t="s">
        <v>21</v>
      </c>
      <c r="D22" s="38" t="s">
        <v>26</v>
      </c>
      <c r="E22" s="38" t="s">
        <v>26</v>
      </c>
      <c r="F22" s="38" t="s">
        <v>26</v>
      </c>
      <c r="G22" s="38" t="s">
        <v>26</v>
      </c>
      <c r="H22" s="38" t="s">
        <v>26</v>
      </c>
      <c r="I22" s="38" t="s">
        <v>26</v>
      </c>
      <c r="J22" s="41" t="s">
        <v>27</v>
      </c>
    </row>
    <row r="23" spans="2:10" ht="15">
      <c r="B23" s="25"/>
      <c r="C23" s="11" t="s">
        <v>22</v>
      </c>
      <c r="D23" s="38" t="s">
        <v>26</v>
      </c>
      <c r="E23" s="38" t="s">
        <v>26</v>
      </c>
      <c r="F23" s="38" t="s">
        <v>26</v>
      </c>
      <c r="G23" s="38" t="s">
        <v>26</v>
      </c>
      <c r="H23" s="38" t="s">
        <v>26</v>
      </c>
      <c r="I23" s="38" t="s">
        <v>26</v>
      </c>
      <c r="J23" s="41" t="s">
        <v>27</v>
      </c>
    </row>
    <row r="24" spans="2:10" ht="15">
      <c r="B24" s="25"/>
      <c r="C24" s="11" t="s">
        <v>23</v>
      </c>
      <c r="D24" s="39" t="s">
        <v>26</v>
      </c>
      <c r="E24" s="39" t="s">
        <v>26</v>
      </c>
      <c r="F24" s="39" t="s">
        <v>26</v>
      </c>
      <c r="G24" s="39" t="s">
        <v>26</v>
      </c>
      <c r="H24" s="39" t="s">
        <v>26</v>
      </c>
      <c r="I24" s="39" t="s">
        <v>26</v>
      </c>
      <c r="J24" s="42" t="s">
        <v>27</v>
      </c>
    </row>
    <row r="25" spans="2:10" ht="15">
      <c r="B25" s="32" t="s">
        <v>30</v>
      </c>
      <c r="C25" s="35" t="s">
        <v>31</v>
      </c>
      <c r="D25" s="40" t="s">
        <v>26</v>
      </c>
      <c r="E25" s="40" t="s">
        <v>26</v>
      </c>
      <c r="F25" s="40" t="s">
        <v>26</v>
      </c>
      <c r="G25" s="40" t="s">
        <v>26</v>
      </c>
      <c r="H25" s="40" t="s">
        <v>26</v>
      </c>
      <c r="I25" s="40" t="s">
        <v>26</v>
      </c>
      <c r="J25" s="40" t="s">
        <v>27</v>
      </c>
    </row>
    <row r="26" spans="2:10" ht="63.75" customHeight="1">
      <c r="B26" s="33"/>
      <c r="C26" s="34" t="s">
        <v>38</v>
      </c>
      <c r="D26" s="40" t="s">
        <v>26</v>
      </c>
      <c r="E26" s="40" t="s">
        <v>26</v>
      </c>
      <c r="F26" s="43" t="s">
        <v>40</v>
      </c>
      <c r="G26" s="43" t="s">
        <v>41</v>
      </c>
      <c r="H26" s="43" t="s">
        <v>36</v>
      </c>
      <c r="I26" s="43" t="s">
        <v>34</v>
      </c>
      <c r="J26" s="44">
        <v>2.097</v>
      </c>
    </row>
    <row r="27" spans="2:10" ht="63.75" customHeight="1">
      <c r="B27" s="33"/>
      <c r="C27" s="34" t="s">
        <v>42</v>
      </c>
      <c r="D27" s="40" t="s">
        <v>26</v>
      </c>
      <c r="E27" s="40" t="s">
        <v>26</v>
      </c>
      <c r="F27" s="43" t="s">
        <v>43</v>
      </c>
      <c r="G27" s="43" t="s">
        <v>44</v>
      </c>
      <c r="H27" s="43" t="s">
        <v>45</v>
      </c>
      <c r="I27" s="43" t="s">
        <v>34</v>
      </c>
      <c r="J27" s="44">
        <v>4.317</v>
      </c>
    </row>
    <row r="28" spans="2:10" ht="63.75" customHeight="1">
      <c r="B28" s="33"/>
      <c r="C28" s="34" t="s">
        <v>46</v>
      </c>
      <c r="D28" s="40"/>
      <c r="E28" s="40"/>
      <c r="F28" s="43" t="s">
        <v>47</v>
      </c>
      <c r="G28" s="43" t="s">
        <v>48</v>
      </c>
      <c r="H28" s="45" t="s">
        <v>49</v>
      </c>
      <c r="I28" s="43" t="s">
        <v>34</v>
      </c>
      <c r="J28" s="44">
        <v>0.503</v>
      </c>
    </row>
    <row r="29" spans="2:10" ht="45">
      <c r="B29" s="33"/>
      <c r="C29" s="34" t="s">
        <v>53</v>
      </c>
      <c r="D29" s="40"/>
      <c r="E29" s="40"/>
      <c r="F29" s="43" t="s">
        <v>50</v>
      </c>
      <c r="G29" s="43" t="s">
        <v>51</v>
      </c>
      <c r="H29" s="43" t="s">
        <v>52</v>
      </c>
      <c r="I29" s="43" t="s">
        <v>34</v>
      </c>
      <c r="J29" s="44">
        <v>0.606</v>
      </c>
    </row>
    <row r="30" spans="2:10" ht="63.75" customHeight="1">
      <c r="B30" s="33"/>
      <c r="C30" s="34" t="s">
        <v>54</v>
      </c>
      <c r="D30" s="40"/>
      <c r="E30" s="40"/>
      <c r="F30" s="43" t="s">
        <v>50</v>
      </c>
      <c r="G30" s="43" t="s">
        <v>55</v>
      </c>
      <c r="H30" s="43" t="s">
        <v>56</v>
      </c>
      <c r="I30" s="43" t="s">
        <v>34</v>
      </c>
      <c r="J30" s="44">
        <v>0.448</v>
      </c>
    </row>
    <row r="31" spans="2:10" ht="63.75" customHeight="1">
      <c r="B31" s="33"/>
      <c r="C31" s="34" t="s">
        <v>57</v>
      </c>
      <c r="D31" s="40"/>
      <c r="E31" s="40"/>
      <c r="F31" s="43" t="s">
        <v>58</v>
      </c>
      <c r="G31" s="43" t="s">
        <v>59</v>
      </c>
      <c r="H31" s="43" t="s">
        <v>60</v>
      </c>
      <c r="I31" s="43" t="s">
        <v>34</v>
      </c>
      <c r="J31" s="44">
        <v>1.479</v>
      </c>
    </row>
    <row r="32" spans="2:10" ht="63.75" customHeight="1">
      <c r="B32" s="33"/>
      <c r="C32" s="34" t="s">
        <v>61</v>
      </c>
      <c r="D32" s="40"/>
      <c r="E32" s="40"/>
      <c r="F32" s="43" t="s">
        <v>62</v>
      </c>
      <c r="G32" s="43" t="s">
        <v>63</v>
      </c>
      <c r="H32" s="43" t="s">
        <v>37</v>
      </c>
      <c r="I32" s="43" t="s">
        <v>34</v>
      </c>
      <c r="J32" s="44">
        <v>1.589</v>
      </c>
    </row>
    <row r="33" spans="2:10" ht="63.75" customHeight="1">
      <c r="B33" s="33"/>
      <c r="C33" s="34" t="s">
        <v>64</v>
      </c>
      <c r="D33" s="40"/>
      <c r="E33" s="40"/>
      <c r="F33" s="43" t="s">
        <v>62</v>
      </c>
      <c r="G33" s="43" t="s">
        <v>65</v>
      </c>
      <c r="H33" s="43" t="s">
        <v>37</v>
      </c>
      <c r="I33" s="43" t="s">
        <v>34</v>
      </c>
      <c r="J33" s="44">
        <v>2.53</v>
      </c>
    </row>
    <row r="34" spans="2:10" ht="63.75" customHeight="1">
      <c r="B34" s="33"/>
      <c r="C34" s="34" t="s">
        <v>61</v>
      </c>
      <c r="D34" s="40"/>
      <c r="E34" s="40"/>
      <c r="F34" s="43" t="s">
        <v>66</v>
      </c>
      <c r="G34" s="43" t="s">
        <v>67</v>
      </c>
      <c r="H34" s="43" t="s">
        <v>37</v>
      </c>
      <c r="I34" s="43" t="s">
        <v>34</v>
      </c>
      <c r="J34" s="44">
        <v>1.522</v>
      </c>
    </row>
    <row r="35" spans="2:10" ht="63.75" customHeight="1">
      <c r="B35" s="33"/>
      <c r="C35" s="34" t="s">
        <v>68</v>
      </c>
      <c r="D35" s="40"/>
      <c r="E35" s="40"/>
      <c r="F35" s="43" t="s">
        <v>69</v>
      </c>
      <c r="G35" s="43" t="s">
        <v>70</v>
      </c>
      <c r="H35" s="45" t="s">
        <v>71</v>
      </c>
      <c r="I35" s="43" t="s">
        <v>34</v>
      </c>
      <c r="J35" s="44">
        <v>0.711</v>
      </c>
    </row>
    <row r="36" spans="2:10" ht="63.75" customHeight="1">
      <c r="B36" s="33"/>
      <c r="C36" s="34" t="s">
        <v>61</v>
      </c>
      <c r="D36" s="40"/>
      <c r="E36" s="40"/>
      <c r="F36" s="43" t="s">
        <v>72</v>
      </c>
      <c r="G36" s="43" t="s">
        <v>73</v>
      </c>
      <c r="H36" s="43" t="s">
        <v>74</v>
      </c>
      <c r="I36" s="43" t="s">
        <v>34</v>
      </c>
      <c r="J36" s="44">
        <v>0.834</v>
      </c>
    </row>
    <row r="37" spans="2:10" ht="63.75" customHeight="1">
      <c r="B37" s="33"/>
      <c r="C37" s="34" t="s">
        <v>75</v>
      </c>
      <c r="D37" s="40"/>
      <c r="E37" s="40"/>
      <c r="F37" s="43" t="s">
        <v>76</v>
      </c>
      <c r="G37" s="43" t="s">
        <v>77</v>
      </c>
      <c r="H37" s="43" t="s">
        <v>78</v>
      </c>
      <c r="I37" s="43" t="s">
        <v>34</v>
      </c>
      <c r="J37" s="44">
        <v>0.887</v>
      </c>
    </row>
    <row r="38" spans="2:10" ht="63.75" customHeight="1">
      <c r="B38" s="33"/>
      <c r="C38" s="34" t="s">
        <v>35</v>
      </c>
      <c r="D38" s="40"/>
      <c r="E38" s="40"/>
      <c r="F38" s="43" t="s">
        <v>79</v>
      </c>
      <c r="G38" s="43" t="s">
        <v>80</v>
      </c>
      <c r="H38" s="43" t="s">
        <v>81</v>
      </c>
      <c r="I38" s="43" t="s">
        <v>34</v>
      </c>
      <c r="J38" s="44">
        <v>2.484</v>
      </c>
    </row>
    <row r="39" spans="2:10" ht="63.75" customHeight="1">
      <c r="B39" s="33"/>
      <c r="C39" s="34" t="s">
        <v>82</v>
      </c>
      <c r="D39" s="40"/>
      <c r="E39" s="40"/>
      <c r="F39" s="43" t="s">
        <v>83</v>
      </c>
      <c r="G39" s="43" t="s">
        <v>84</v>
      </c>
      <c r="H39" s="43" t="s">
        <v>85</v>
      </c>
      <c r="I39" s="43" t="s">
        <v>34</v>
      </c>
      <c r="J39" s="44">
        <v>1.48</v>
      </c>
    </row>
    <row r="40" spans="2:10" ht="63.75" customHeight="1">
      <c r="B40" s="33"/>
      <c r="C40" s="34" t="s">
        <v>86</v>
      </c>
      <c r="D40" s="40"/>
      <c r="E40" s="40"/>
      <c r="F40" s="43" t="s">
        <v>87</v>
      </c>
      <c r="G40" s="43" t="s">
        <v>88</v>
      </c>
      <c r="H40" s="43" t="s">
        <v>89</v>
      </c>
      <c r="I40" s="43" t="s">
        <v>34</v>
      </c>
      <c r="J40" s="44">
        <v>1.327</v>
      </c>
    </row>
    <row r="41" spans="2:10" ht="63.75" customHeight="1">
      <c r="B41" s="33"/>
      <c r="C41" s="46" t="s">
        <v>90</v>
      </c>
      <c r="D41" s="40"/>
      <c r="E41" s="40"/>
      <c r="F41" s="43" t="s">
        <v>91</v>
      </c>
      <c r="G41" s="43" t="s">
        <v>92</v>
      </c>
      <c r="H41" s="43" t="s">
        <v>93</v>
      </c>
      <c r="I41" s="43" t="s">
        <v>34</v>
      </c>
      <c r="J41" s="44">
        <v>1.84</v>
      </c>
    </row>
    <row r="42" spans="2:10" ht="32.25" customHeight="1" thickBot="1">
      <c r="B42" s="27" t="s">
        <v>18</v>
      </c>
      <c r="C42" s="28" t="s">
        <v>32</v>
      </c>
      <c r="D42" s="29"/>
      <c r="E42" s="30"/>
      <c r="F42" s="30"/>
      <c r="G42" s="30"/>
      <c r="H42" s="30"/>
      <c r="I42" s="31"/>
      <c r="J42" s="44">
        <f>SUM(J26:J41)</f>
        <v>24.654</v>
      </c>
    </row>
    <row r="43" spans="2:10" s="15" customFormat="1" ht="18.75">
      <c r="B43" s="16"/>
      <c r="C43" s="17"/>
      <c r="D43" s="18"/>
      <c r="E43" s="18"/>
      <c r="F43" s="19"/>
      <c r="G43" s="18"/>
      <c r="H43" s="18"/>
      <c r="I43" s="20"/>
      <c r="J43" s="21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  <row r="165" spans="2:9" ht="15">
      <c r="B165" s="22"/>
      <c r="C165" s="23"/>
      <c r="D165" s="22"/>
      <c r="E165" s="22"/>
      <c r="F165" s="22"/>
      <c r="G165" s="22"/>
      <c r="H165" s="22"/>
      <c r="I165" s="23"/>
    </row>
    <row r="166" spans="2:9" ht="15">
      <c r="B166" s="22"/>
      <c r="C166" s="23"/>
      <c r="D166" s="22"/>
      <c r="E166" s="22"/>
      <c r="F166" s="22"/>
      <c r="G166" s="22"/>
      <c r="H166" s="22"/>
      <c r="I166" s="23"/>
    </row>
    <row r="167" spans="2:9" ht="15">
      <c r="B167" s="22"/>
      <c r="C167" s="23"/>
      <c r="D167" s="22"/>
      <c r="E167" s="22"/>
      <c r="F167" s="22"/>
      <c r="G167" s="22"/>
      <c r="H167" s="22"/>
      <c r="I167" s="23"/>
    </row>
    <row r="168" spans="2:9" ht="15">
      <c r="B168" s="22"/>
      <c r="C168" s="23"/>
      <c r="D168" s="22"/>
      <c r="E168" s="22"/>
      <c r="F168" s="22"/>
      <c r="G168" s="22"/>
      <c r="H168" s="22"/>
      <c r="I168" s="23"/>
    </row>
    <row r="169" spans="2:9" ht="15">
      <c r="B169" s="22"/>
      <c r="C169" s="23"/>
      <c r="D169" s="22"/>
      <c r="E169" s="22"/>
      <c r="F169" s="22"/>
      <c r="G169" s="22"/>
      <c r="H169" s="22"/>
      <c r="I169" s="23"/>
    </row>
    <row r="170" spans="2:9" ht="15">
      <c r="B170" s="22"/>
      <c r="C170" s="23"/>
      <c r="D170" s="22"/>
      <c r="E170" s="22"/>
      <c r="F170" s="22"/>
      <c r="G170" s="22"/>
      <c r="H170" s="22"/>
      <c r="I170" s="23"/>
    </row>
  </sheetData>
  <sheetProtection selectLockedCells="1" selectUnlockedCells="1"/>
  <mergeCells count="13">
    <mergeCell ref="D5:D6"/>
    <mergeCell ref="E5:E6"/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Костенко Ольга Сергеевна</cp:lastModifiedBy>
  <cp:lastPrinted>2018-01-29T08:47:04Z</cp:lastPrinted>
  <dcterms:created xsi:type="dcterms:W3CDTF">2017-06-30T05:29:26Z</dcterms:created>
  <dcterms:modified xsi:type="dcterms:W3CDTF">2018-07-31T10:28:14Z</dcterms:modified>
  <cp:category/>
  <cp:version/>
  <cp:contentType/>
  <cp:contentStatus/>
</cp:coreProperties>
</file>