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005" windowHeight="9945" tabRatio="10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<sst xmlns="http://schemas.openxmlformats.org/spreadsheetml/2006/main" count="141" uniqueCount="124">
  <si>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</si>
  <si>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</si>
  <si>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</si>
  <si>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</si>
  <si>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</si>
  <si>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</si>
  <si>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</si>
  <si>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</si>
  <si>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</si>
  <si>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</si>
  <si>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</si>
  <si>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</si>
  <si>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</si>
  <si>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</si>
  <si>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</si>
  <si>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</si>
  <si>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</si>
  <si>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</si>
  <si>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</si>
  <si>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</si>
  <si>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</si>
  <si>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</si>
  <si>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</si>
  <si>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</si>
  <si>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</si>
  <si>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</si>
  <si>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</si>
  <si>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3.5</t>
  </si>
  <si>
    <t>Общее количество заявок</t>
  </si>
  <si>
    <t>Суммарная присоединяемая мощность</t>
  </si>
  <si>
    <t>Аннулированные заявки</t>
  </si>
  <si>
    <t>2.1</t>
  </si>
  <si>
    <t xml:space="preserve">Заключенные договора </t>
  </si>
  <si>
    <t>3.1</t>
  </si>
  <si>
    <t>3.2</t>
  </si>
  <si>
    <t>3.3</t>
  </si>
  <si>
    <t>3.4</t>
  </si>
  <si>
    <t>3.6</t>
  </si>
  <si>
    <t>3.7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</si>
  <si>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</si>
  <si>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</si>
  <si>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</si>
  <si>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</si>
  <si>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ЗАО "Квант"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</si>
  <si>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</si>
  <si>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</si>
  <si>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</si>
  <si>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</si>
  <si>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МБУ ЦОДДГОТ</t>
  </si>
  <si>
    <t>ЗАО "Тандер"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</si>
  <si>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</si>
  <si>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</si>
  <si>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</si>
  <si>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</si>
  <si>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</si>
  <si>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</si>
  <si>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</si>
  <si>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</si>
  <si>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</si>
  <si>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</si>
  <si>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</si>
  <si>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</si>
  <si>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</si>
  <si>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</si>
  <si>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1.22</t>
  </si>
  <si>
    <t>1.23</t>
  </si>
  <si>
    <t xml:space="preserve">ООО СК "АТП-5" </t>
  </si>
  <si>
    <t>ООО "Единение"</t>
  </si>
  <si>
    <t>АНО "Центр иппотерапии "Живой мир"</t>
  </si>
  <si>
    <t>ООО "Малахит"</t>
  </si>
  <si>
    <t>Общее количество договоров</t>
  </si>
  <si>
    <t>АНО ЦИ "Живой мир"</t>
  </si>
  <si>
    <t>ЗАО фирма "Жилстрой"</t>
  </si>
  <si>
    <t>МРО Тольяттинская старообрядческая община Русской Православной старообрядческой Церкви</t>
  </si>
  <si>
    <t>ООО "Фортуна"</t>
  </si>
  <si>
    <t>Данилин А.А.</t>
  </si>
  <si>
    <t>МКУ "ЦОДД г.о.Тольяттти"</t>
  </si>
  <si>
    <t>ООО "РегионПродукт"</t>
  </si>
  <si>
    <t>ИП Кадышев В.Н.</t>
  </si>
  <si>
    <t>Драница В.А.</t>
  </si>
  <si>
    <t>Ионов С.П.</t>
  </si>
  <si>
    <t>НП "Социальный центр "Живая вода"</t>
  </si>
  <si>
    <t>Просветова О.В.</t>
  </si>
  <si>
    <t>3.22</t>
  </si>
  <si>
    <t>3.23</t>
  </si>
  <si>
    <t>3.24</t>
  </si>
  <si>
    <t>3.25</t>
  </si>
  <si>
    <t>3.26</t>
  </si>
  <si>
    <t>3.27</t>
  </si>
  <si>
    <t>ООО "АВЭКС"</t>
  </si>
  <si>
    <t>Куличенков Юрий Александрович</t>
  </si>
  <si>
    <t>Меркулова Людмила Александровна</t>
  </si>
  <si>
    <t>Толстокорый Денис Сергеевич</t>
  </si>
  <si>
    <t>ЗАО "ПИК и Н"</t>
  </si>
  <si>
    <t xml:space="preserve"> МАДОУ ДС № 210 "Ладушки"</t>
  </si>
  <si>
    <t xml:space="preserve">ИП Долгова Татьяна Васильевна </t>
  </si>
  <si>
    <t xml:space="preserve">ООО "ВолгаИнжинирингСпецТранс" </t>
  </si>
  <si>
    <t xml:space="preserve">ИП Орлова Наталья Викторовна </t>
  </si>
  <si>
    <t>ИП Климкина Наталья Викторовна</t>
  </si>
  <si>
    <t>ООО "Анна-TRADING"</t>
  </si>
  <si>
    <t xml:space="preserve">ИП Тоскина Людмила Витальевна </t>
  </si>
  <si>
    <t xml:space="preserve">ИП Терешина Татьяна Николаевна </t>
  </si>
  <si>
    <t>ИП Аскеров Расим Джабраил Оглы</t>
  </si>
  <si>
    <t>ООО "Волма"</t>
  </si>
  <si>
    <t>ОООТорговый Дом "Респект"</t>
  </si>
  <si>
    <t>октябрь 2013г.</t>
  </si>
  <si>
    <t>ООО СК "ТОПАЗ"</t>
  </si>
  <si>
    <t>ЗАО "ТЗЖБИ"</t>
  </si>
  <si>
    <t>МКУ "ЦПНО и ТОС"</t>
  </si>
  <si>
    <t>Драница В.А., 
Кожевников А.В.</t>
  </si>
  <si>
    <t>Эпов А.С.</t>
  </si>
  <si>
    <t>Мелехина Н.В.</t>
  </si>
  <si>
    <t>Местная религиозная организация православного Прихода храма в честь Святой блаженной Ксении Петербургской</t>
  </si>
  <si>
    <t>Ситникова О.Н.</t>
  </si>
  <si>
    <t>ИП Долгова ТВ</t>
  </si>
  <si>
    <t>Галяутдинов НН</t>
  </si>
  <si>
    <t>Куличенков Ю.А.</t>
  </si>
  <si>
    <t>ООО СК "Город на Волге"</t>
  </si>
  <si>
    <t>Дзюбан Д.А.</t>
  </si>
  <si>
    <t>3.28</t>
  </si>
  <si>
    <t>3.29</t>
  </si>
  <si>
    <t>3.30</t>
  </si>
  <si>
    <t>3.31</t>
  </si>
  <si>
    <t>Вашакидзе Ш.А., Вашакидзе Н., 
Вашакидзе Т.Э.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</si>
</sst>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.0"/>
    <numFmt numFmtId="167" formatCode="0.##"/>
    <numFmt numFmtId="168" formatCode="0.#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mmm/yyyy"/>
  </numFmts>
  <fonts count="48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5" fillId="0" borderId="11" xfId="51" applyFont="1" applyBorder="1" applyAlignment="1" applyProtection="1">
      <alignment vertical="center" wrapText="1"/>
      <protection/>
    </xf>
    <xf numFmtId="1" fontId="5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0" borderId="11" xfId="46" applyFont="1" applyBorder="1" applyAlignment="1" applyProtection="1">
      <alignment horizontal="center" vertical="center" wrapText="1"/>
      <protection/>
    </xf>
    <xf numFmtId="1" fontId="7" fillId="0" borderId="11" xfId="46" applyNumberFormat="1" applyFont="1" applyBorder="1" applyAlignment="1" applyProtection="1">
      <alignment horizontal="center" vertical="center" wrapText="1"/>
      <protection/>
    </xf>
    <xf numFmtId="49" fontId="3" fillId="0" borderId="11" xfId="51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2" fontId="7" fillId="0" borderId="11" xfId="46" applyNumberFormat="1" applyFont="1" applyBorder="1" applyAlignment="1" applyProtection="1">
      <alignment horizontal="center" vertical="center" wrapText="1"/>
      <protection/>
    </xf>
    <xf numFmtId="2" fontId="3" fillId="0" borderId="0" xfId="0" applyNumberFormat="1" applyFont="1" applyAlignment="1">
      <alignment/>
    </xf>
    <xf numFmtId="2" fontId="5" fillId="33" borderId="1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/>
    </xf>
    <xf numFmtId="49" fontId="3" fillId="0" borderId="0" xfId="51" applyNumberFormat="1" applyFont="1" applyBorder="1" applyAlignment="1" applyProtection="1">
      <alignment horizontal="center" vertical="center"/>
      <protection/>
    </xf>
    <xf numFmtId="0" fontId="5" fillId="0" borderId="0" xfId="51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5" fillId="0" borderId="0" xfId="51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51" applyNumberFormat="1" applyFont="1" applyBorder="1" applyAlignment="1" applyProtection="1">
      <alignment horizontal="center" vertical="center"/>
      <protection/>
    </xf>
    <xf numFmtId="2" fontId="6" fillId="33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3" fillId="0" borderId="11" xfId="0" applyNumberFormat="1" applyFont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51" applyFont="1" applyBorder="1" applyAlignment="1" applyProtection="1">
      <alignment vertical="center" wrapText="1"/>
      <protection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/>
    </xf>
    <xf numFmtId="0" fontId="5" fillId="0" borderId="13" xfId="51" applyFont="1" applyBorder="1" applyAlignment="1" applyProtection="1">
      <alignment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/>
    </xf>
    <xf numFmtId="0" fontId="9" fillId="0" borderId="14" xfId="0" applyNumberFormat="1" applyFont="1" applyBorder="1" applyAlignment="1">
      <alignment horizontal="left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1" fontId="5" fillId="33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4" fontId="9" fillId="34" borderId="12" xfId="0" applyNumberFormat="1" applyFont="1" applyFill="1" applyBorder="1" applyAlignment="1">
      <alignment horizontal="center" vertical="center" wrapText="1"/>
    </xf>
    <xf numFmtId="49" fontId="3" fillId="0" borderId="13" xfId="51" applyNumberFormat="1" applyFont="1" applyBorder="1" applyAlignment="1" applyProtection="1">
      <alignment horizontal="center" vertical="center"/>
      <protection/>
    </xf>
    <xf numFmtId="4" fontId="9" fillId="34" borderId="18" xfId="0" applyNumberFormat="1" applyFont="1" applyFill="1" applyBorder="1" applyAlignment="1">
      <alignment horizontal="center" vertical="center" wrapText="1"/>
    </xf>
    <xf numFmtId="4" fontId="9" fillId="34" borderId="11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3" fillId="0" borderId="1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12" fillId="35" borderId="11" xfId="50" applyFont="1" applyFill="1" applyBorder="1" applyAlignment="1">
      <alignment horizontal="left" vertical="center" wrapText="1"/>
    </xf>
    <xf numFmtId="0" fontId="3" fillId="34" borderId="20" xfId="0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2" fontId="3" fillId="34" borderId="13" xfId="0" applyNumberFormat="1" applyFont="1" applyFill="1" applyBorder="1" applyAlignment="1">
      <alignment horizontal="center" vertical="center" wrapText="1"/>
    </xf>
    <xf numFmtId="4" fontId="3" fillId="34" borderId="16" xfId="0" applyNumberFormat="1" applyFont="1" applyFill="1" applyBorder="1" applyAlignment="1">
      <alignment horizontal="center" vertical="center" wrapText="1"/>
    </xf>
    <xf numFmtId="0" fontId="3" fillId="34" borderId="19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14" fontId="3" fillId="35" borderId="11" xfId="0" applyNumberFormat="1" applyFont="1" applyFill="1" applyBorder="1" applyAlignment="1">
      <alignment horizontal="center" vertical="center" wrapText="1"/>
    </xf>
    <xf numFmtId="0" fontId="5" fillId="0" borderId="11" xfId="51" applyFont="1" applyBorder="1" applyAlignment="1" applyProtection="1">
      <alignment horizontal="left" vertical="center" wrapText="1"/>
      <protection/>
    </xf>
    <xf numFmtId="2" fontId="8" fillId="0" borderId="0" xfId="0" applyNumberFormat="1" applyFont="1" applyAlignment="1">
      <alignment horizontal="center"/>
    </xf>
    <xf numFmtId="0" fontId="5" fillId="36" borderId="11" xfId="51" applyFont="1" applyFill="1" applyBorder="1" applyAlignment="1" applyProtection="1">
      <alignment horizontal="center" vertical="center" wrapText="1"/>
      <protection/>
    </xf>
    <xf numFmtId="0" fontId="4" fillId="0" borderId="11" xfId="5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3" fillId="0" borderId="11" xfId="46" applyFont="1" applyFill="1" applyBorder="1" applyAlignment="1" applyProtection="1">
      <alignment horizontal="center" vertical="center" wrapText="1"/>
      <protection/>
    </xf>
    <xf numFmtId="0" fontId="6" fillId="0" borderId="11" xfId="46" applyFont="1" applyFill="1" applyBorder="1" applyAlignment="1" applyProtection="1">
      <alignment horizontal="center" vertical="center" wrapText="1"/>
      <protection/>
    </xf>
    <xf numFmtId="1" fontId="6" fillId="0" borderId="11" xfId="46" applyNumberFormat="1" applyFont="1" applyFill="1" applyBorder="1" applyAlignment="1" applyProtection="1">
      <alignment horizontal="center" vertical="center" wrapText="1"/>
      <protection/>
    </xf>
    <xf numFmtId="2" fontId="6" fillId="0" borderId="11" xfId="46" applyNumberFormat="1" applyFont="1" applyFill="1" applyBorder="1" applyAlignment="1" applyProtection="1">
      <alignment horizontal="center" vertical="center" wrapText="1"/>
      <protection/>
    </xf>
    <xf numFmtId="0" fontId="5" fillId="0" borderId="11" xfId="51" applyFont="1" applyBorder="1" applyAlignment="1" applyProtection="1">
      <alignment horizontal="left" vertical="center"/>
      <protection/>
    </xf>
    <xf numFmtId="0" fontId="5" fillId="0" borderId="20" xfId="51" applyFont="1" applyBorder="1" applyAlignment="1" applyProtection="1">
      <alignment horizontal="left" vertical="center" wrapText="1"/>
      <protection/>
    </xf>
    <xf numFmtId="0" fontId="5" fillId="0" borderId="21" xfId="51" applyFont="1" applyBorder="1" applyAlignment="1" applyProtection="1">
      <alignment horizontal="left" vertical="center" wrapText="1"/>
      <protection/>
    </xf>
    <xf numFmtId="0" fontId="5" fillId="0" borderId="22" xfId="51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3" fillId="0" borderId="23" xfId="46" applyFont="1" applyFill="1" applyBorder="1" applyAlignment="1" applyProtection="1">
      <alignment horizontal="center" vertical="center" wrapText="1"/>
      <protection/>
    </xf>
    <xf numFmtId="0" fontId="3" fillId="0" borderId="13" xfId="46" applyFont="1" applyFill="1" applyBorder="1" applyAlignment="1" applyProtection="1">
      <alignment horizontal="center" vertical="center" wrapText="1"/>
      <protection/>
    </xf>
    <xf numFmtId="0" fontId="5" fillId="0" borderId="20" xfId="51" applyFont="1" applyBorder="1" applyAlignment="1" applyProtection="1">
      <alignment horizontal="left" vertical="center"/>
      <protection/>
    </xf>
    <xf numFmtId="0" fontId="5" fillId="0" borderId="22" xfId="51" applyFont="1" applyBorder="1" applyAlignment="1" applyProtection="1">
      <alignment horizontal="left" vertical="center"/>
      <protection/>
    </xf>
    <xf numFmtId="0" fontId="5" fillId="0" borderId="13" xfId="51" applyFont="1" applyBorder="1" applyAlignment="1" applyProtection="1">
      <alignment horizontal="left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ЗаголовокСтолбца" xfId="46"/>
    <cellStyle name="Итог" xfId="47"/>
    <cellStyle name="Контрольная ячейка" xfId="48"/>
    <cellStyle name="Название" xfId="49"/>
    <cellStyle name="Нейтральный" xfId="50"/>
    <cellStyle name="Обычный_PREDEL.2008.UNKNOWN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zoomScalePageLayoutView="0" workbookViewId="0" topLeftCell="A1">
      <selection activeCell="C14" sqref="C14"/>
    </sheetView>
  </sheetViews>
  <sheetFormatPr defaultColWidth="10.66015625" defaultRowHeight="11.25"/>
  <cols>
    <col min="1" max="1" width="8.66015625" style="14" customWidth="1"/>
    <col min="2" max="2" width="42" style="40" customWidth="1"/>
    <col min="3" max="3" width="17.33203125" style="26" customWidth="1"/>
    <col min="4" max="4" width="17" style="15" customWidth="1"/>
    <col min="5" max="5" width="16" style="18" customWidth="1"/>
    <col min="6" max="6" width="10.66015625" style="0" customWidth="1"/>
  </cols>
  <sheetData>
    <row r="1" spans="1:5" ht="12.75" customHeight="1">
      <c r="A1" s="76" t="s">
        <v>39</v>
      </c>
      <c r="B1" s="76"/>
      <c r="C1" s="76"/>
      <c r="D1" s="76"/>
      <c r="E1" s="76"/>
    </row>
    <row r="2" spans="1:5" ht="12.75" customHeight="1">
      <c r="A2" s="76" t="s">
        <v>43</v>
      </c>
      <c r="B2" s="76"/>
      <c r="C2" s="76"/>
      <c r="D2" s="76"/>
      <c r="E2" s="76"/>
    </row>
    <row r="3" spans="1:5" ht="12.75" customHeight="1">
      <c r="A3" s="76" t="s">
        <v>105</v>
      </c>
      <c r="B3" s="79"/>
      <c r="C3" s="79"/>
      <c r="D3" s="79"/>
      <c r="E3" s="79"/>
    </row>
    <row r="4" spans="1:5" ht="11.25" customHeight="1">
      <c r="A4" s="80" t="s">
        <v>0</v>
      </c>
      <c r="B4" s="93" t="s">
        <v>1</v>
      </c>
      <c r="C4" s="81" t="s">
        <v>2</v>
      </c>
      <c r="D4" s="82" t="s">
        <v>3</v>
      </c>
      <c r="E4" s="83" t="s">
        <v>4</v>
      </c>
    </row>
    <row r="5" spans="1:5" ht="30" customHeight="1">
      <c r="A5" s="80"/>
      <c r="B5" s="94"/>
      <c r="C5" s="81"/>
      <c r="D5" s="82"/>
      <c r="E5" s="83"/>
    </row>
    <row r="6" spans="1:5" ht="12.75">
      <c r="A6" s="7">
        <v>1</v>
      </c>
      <c r="B6" s="7">
        <v>2</v>
      </c>
      <c r="C6" s="7">
        <v>3</v>
      </c>
      <c r="D6" s="8">
        <v>4</v>
      </c>
      <c r="E6" s="17" t="s">
        <v>46</v>
      </c>
    </row>
    <row r="7" spans="1:7" ht="12.75" customHeight="1">
      <c r="A7" s="32">
        <v>1</v>
      </c>
      <c r="B7" s="77" t="s">
        <v>5</v>
      </c>
      <c r="C7" s="78"/>
      <c r="D7" s="78"/>
      <c r="E7" s="78"/>
      <c r="G7" s="34"/>
    </row>
    <row r="8" spans="1:7" ht="12.75">
      <c r="A8" s="9" t="s">
        <v>6</v>
      </c>
      <c r="B8" s="48" t="s">
        <v>93</v>
      </c>
      <c r="C8" s="49">
        <v>41544</v>
      </c>
      <c r="D8" s="54">
        <v>7382</v>
      </c>
      <c r="E8" s="57">
        <v>97</v>
      </c>
      <c r="G8" s="61"/>
    </row>
    <row r="9" spans="1:7" ht="12.75">
      <c r="A9" s="9" t="s">
        <v>7</v>
      </c>
      <c r="B9" s="48" t="s">
        <v>90</v>
      </c>
      <c r="C9" s="49">
        <v>41548</v>
      </c>
      <c r="D9" s="54">
        <v>7425</v>
      </c>
      <c r="E9" s="57">
        <v>15</v>
      </c>
      <c r="G9" s="61"/>
    </row>
    <row r="10" spans="1:7" ht="12.75">
      <c r="A10" s="9" t="s">
        <v>8</v>
      </c>
      <c r="B10" s="48" t="s">
        <v>94</v>
      </c>
      <c r="C10" s="49">
        <v>41549</v>
      </c>
      <c r="D10" s="54">
        <v>7490</v>
      </c>
      <c r="E10" s="57">
        <v>188</v>
      </c>
      <c r="G10" s="61"/>
    </row>
    <row r="11" spans="1:7" ht="12.75">
      <c r="A11" s="9" t="s">
        <v>9</v>
      </c>
      <c r="B11" s="48" t="s">
        <v>69</v>
      </c>
      <c r="C11" s="49">
        <v>41550</v>
      </c>
      <c r="D11" s="54">
        <v>7501</v>
      </c>
      <c r="E11" s="57">
        <v>233.2</v>
      </c>
      <c r="G11" s="61"/>
    </row>
    <row r="12" spans="1:7" ht="12.75">
      <c r="A12" s="9" t="s">
        <v>10</v>
      </c>
      <c r="B12" s="48" t="s">
        <v>95</v>
      </c>
      <c r="C12" s="49">
        <v>41551</v>
      </c>
      <c r="D12" s="54">
        <v>7535</v>
      </c>
      <c r="E12" s="57">
        <v>12</v>
      </c>
      <c r="G12" s="61"/>
    </row>
    <row r="13" spans="1:7" ht="12.75">
      <c r="A13" s="9" t="s">
        <v>11</v>
      </c>
      <c r="B13" s="48" t="s">
        <v>96</v>
      </c>
      <c r="C13" s="49">
        <v>41551</v>
      </c>
      <c r="D13" s="54">
        <v>7549</v>
      </c>
      <c r="E13" s="57">
        <v>385</v>
      </c>
      <c r="G13" s="61"/>
    </row>
    <row r="14" spans="1:7" ht="12.75">
      <c r="A14" s="9" t="s">
        <v>12</v>
      </c>
      <c r="B14" s="48" t="s">
        <v>68</v>
      </c>
      <c r="C14" s="49">
        <v>41554</v>
      </c>
      <c r="D14" s="54">
        <v>7564</v>
      </c>
      <c r="E14" s="57">
        <v>15</v>
      </c>
      <c r="G14" s="61"/>
    </row>
    <row r="15" spans="1:7" ht="12.75">
      <c r="A15" s="9" t="s">
        <v>13</v>
      </c>
      <c r="B15" s="48" t="s">
        <v>72</v>
      </c>
      <c r="C15" s="49">
        <v>41556</v>
      </c>
      <c r="D15" s="54">
        <v>7653</v>
      </c>
      <c r="E15" s="57">
        <v>262.8</v>
      </c>
      <c r="G15" s="61"/>
    </row>
    <row r="16" spans="1:7" ht="12.75">
      <c r="A16" s="9" t="s">
        <v>14</v>
      </c>
      <c r="B16" s="48" t="s">
        <v>91</v>
      </c>
      <c r="C16" s="49">
        <v>41557</v>
      </c>
      <c r="D16" s="54">
        <v>7681</v>
      </c>
      <c r="E16" s="57">
        <v>15</v>
      </c>
      <c r="G16" s="61"/>
    </row>
    <row r="17" spans="1:7" ht="12.75">
      <c r="A17" s="9" t="s">
        <v>15</v>
      </c>
      <c r="B17" s="48" t="s">
        <v>97</v>
      </c>
      <c r="C17" s="49">
        <v>41562</v>
      </c>
      <c r="D17" s="54">
        <v>7760</v>
      </c>
      <c r="E17" s="57">
        <v>8</v>
      </c>
      <c r="G17" s="61"/>
    </row>
    <row r="18" spans="1:7" ht="12.75">
      <c r="A18" s="9" t="s">
        <v>16</v>
      </c>
      <c r="B18" s="48" t="s">
        <v>98</v>
      </c>
      <c r="C18" s="49">
        <v>41563</v>
      </c>
      <c r="D18" s="54">
        <v>7800</v>
      </c>
      <c r="E18" s="57">
        <v>30</v>
      </c>
      <c r="G18" s="61"/>
    </row>
    <row r="19" spans="1:7" ht="12.75">
      <c r="A19" s="9" t="s">
        <v>17</v>
      </c>
      <c r="B19" s="48" t="s">
        <v>99</v>
      </c>
      <c r="C19" s="49">
        <v>41564</v>
      </c>
      <c r="D19" s="54">
        <v>7827</v>
      </c>
      <c r="E19" s="57">
        <v>5</v>
      </c>
      <c r="G19" s="61"/>
    </row>
    <row r="20" spans="1:7" ht="12.75">
      <c r="A20" s="9" t="s">
        <v>18</v>
      </c>
      <c r="B20" s="48" t="s">
        <v>100</v>
      </c>
      <c r="C20" s="49">
        <v>41564</v>
      </c>
      <c r="D20" s="54">
        <v>7834</v>
      </c>
      <c r="E20" s="57">
        <v>10</v>
      </c>
      <c r="G20" s="61"/>
    </row>
    <row r="21" spans="1:7" ht="12.75">
      <c r="A21" s="9" t="s">
        <v>19</v>
      </c>
      <c r="B21" s="48" t="s">
        <v>66</v>
      </c>
      <c r="C21" s="49">
        <v>41565</v>
      </c>
      <c r="D21" s="54">
        <v>7855</v>
      </c>
      <c r="E21" s="57">
        <v>100</v>
      </c>
      <c r="G21" s="61"/>
    </row>
    <row r="22" spans="1:7" ht="12.75">
      <c r="A22" s="9" t="s">
        <v>20</v>
      </c>
      <c r="B22" s="48" t="s">
        <v>92</v>
      </c>
      <c r="C22" s="49">
        <v>41565</v>
      </c>
      <c r="D22" s="54">
        <v>7859</v>
      </c>
      <c r="E22" s="57">
        <v>15</v>
      </c>
      <c r="G22" s="61"/>
    </row>
    <row r="23" spans="1:7" ht="12.75">
      <c r="A23" s="9" t="s">
        <v>21</v>
      </c>
      <c r="B23" s="48" t="s">
        <v>101</v>
      </c>
      <c r="C23" s="49">
        <v>41568</v>
      </c>
      <c r="D23" s="54">
        <v>7882</v>
      </c>
      <c r="E23" s="57">
        <v>15</v>
      </c>
      <c r="G23" s="61"/>
    </row>
    <row r="24" spans="1:7" ht="12.75">
      <c r="A24" s="9" t="s">
        <v>22</v>
      </c>
      <c r="B24" s="48" t="s">
        <v>102</v>
      </c>
      <c r="C24" s="49">
        <v>41569</v>
      </c>
      <c r="D24" s="54">
        <v>7925</v>
      </c>
      <c r="E24" s="57">
        <v>15</v>
      </c>
      <c r="G24" s="61"/>
    </row>
    <row r="25" spans="1:7" ht="12.75">
      <c r="A25" s="9" t="s">
        <v>23</v>
      </c>
      <c r="B25" s="48" t="s">
        <v>103</v>
      </c>
      <c r="C25" s="49">
        <v>41570</v>
      </c>
      <c r="D25" s="54">
        <v>7948</v>
      </c>
      <c r="E25" s="59">
        <v>15</v>
      </c>
      <c r="G25" s="61"/>
    </row>
    <row r="26" spans="1:7" ht="12.75">
      <c r="A26" s="9" t="s">
        <v>24</v>
      </c>
      <c r="B26" s="48" t="s">
        <v>103</v>
      </c>
      <c r="C26" s="49">
        <v>41570</v>
      </c>
      <c r="D26" s="54">
        <v>7949</v>
      </c>
      <c r="E26" s="60">
        <v>15</v>
      </c>
      <c r="G26" s="61"/>
    </row>
    <row r="27" spans="1:7" ht="12.75">
      <c r="A27" s="9" t="s">
        <v>25</v>
      </c>
      <c r="B27" s="48" t="s">
        <v>67</v>
      </c>
      <c r="C27" s="49">
        <v>41570</v>
      </c>
      <c r="D27" s="54">
        <v>7967</v>
      </c>
      <c r="E27" s="60">
        <v>777</v>
      </c>
      <c r="G27" s="61"/>
    </row>
    <row r="28" spans="1:7" ht="12.75">
      <c r="A28" s="9" t="s">
        <v>26</v>
      </c>
      <c r="B28" s="48" t="s">
        <v>67</v>
      </c>
      <c r="C28" s="49">
        <v>41570</v>
      </c>
      <c r="D28" s="54">
        <v>7968</v>
      </c>
      <c r="E28" s="60">
        <v>188</v>
      </c>
      <c r="G28" s="61"/>
    </row>
    <row r="29" spans="1:7" ht="12.75">
      <c r="A29" s="9" t="s">
        <v>64</v>
      </c>
      <c r="B29" s="48" t="s">
        <v>104</v>
      </c>
      <c r="C29" s="49">
        <v>41577</v>
      </c>
      <c r="D29" s="54">
        <v>8123</v>
      </c>
      <c r="E29" s="60">
        <v>70</v>
      </c>
      <c r="G29" s="61"/>
    </row>
    <row r="30" spans="1:7" ht="12.75">
      <c r="A30" s="9" t="s">
        <v>65</v>
      </c>
      <c r="B30" s="48" t="s">
        <v>49</v>
      </c>
      <c r="C30" s="49">
        <v>41577</v>
      </c>
      <c r="D30" s="54">
        <v>8140</v>
      </c>
      <c r="E30" s="60">
        <v>35</v>
      </c>
      <c r="G30" s="61"/>
    </row>
    <row r="31" spans="1:7" ht="12.75">
      <c r="A31" s="9"/>
      <c r="B31" s="84" t="s">
        <v>28</v>
      </c>
      <c r="C31" s="84"/>
      <c r="D31" s="6">
        <v>23</v>
      </c>
      <c r="E31" s="47"/>
      <c r="G31" s="62"/>
    </row>
    <row r="32" spans="1:7" ht="12.75">
      <c r="A32" s="9"/>
      <c r="B32" s="4" t="s">
        <v>29</v>
      </c>
      <c r="C32" s="10"/>
      <c r="D32" s="10"/>
      <c r="E32" s="19">
        <f>SUM(E8:E31)</f>
        <v>2521</v>
      </c>
      <c r="G32" s="62"/>
    </row>
    <row r="33" spans="1:7" ht="12.75">
      <c r="A33" s="9"/>
      <c r="B33" s="74" t="s">
        <v>47</v>
      </c>
      <c r="C33" s="74"/>
      <c r="D33" s="74"/>
      <c r="E33" s="74"/>
      <c r="G33" s="62"/>
    </row>
    <row r="34" spans="1:5" ht="12.75">
      <c r="A34" s="9"/>
      <c r="B34" s="84" t="s">
        <v>28</v>
      </c>
      <c r="C34" s="84"/>
      <c r="D34" s="6">
        <v>32</v>
      </c>
      <c r="E34" s="35"/>
    </row>
    <row r="35" spans="1:5" ht="12.75">
      <c r="A35" s="9"/>
      <c r="B35" s="74" t="s">
        <v>40</v>
      </c>
      <c r="C35" s="74"/>
      <c r="D35" s="74"/>
      <c r="E35" s="36">
        <v>380</v>
      </c>
    </row>
    <row r="36" spans="1:5" ht="12.75">
      <c r="A36" s="32">
        <v>2</v>
      </c>
      <c r="B36" s="92" t="s">
        <v>30</v>
      </c>
      <c r="C36" s="92"/>
      <c r="D36" s="92"/>
      <c r="E36" s="92"/>
    </row>
    <row r="37" spans="1:5" ht="12.75">
      <c r="A37" s="9" t="s">
        <v>31</v>
      </c>
      <c r="B37" s="48"/>
      <c r="C37" s="49"/>
      <c r="D37" s="2"/>
      <c r="E37" s="33"/>
    </row>
    <row r="38" spans="1:5" ht="26.25" customHeight="1">
      <c r="A38" s="9"/>
      <c r="B38" s="4" t="s">
        <v>42</v>
      </c>
      <c r="C38" s="1"/>
      <c r="D38" s="5"/>
      <c r="E38" s="20"/>
    </row>
    <row r="39" spans="1:5" ht="12.75">
      <c r="A39" s="9"/>
      <c r="B39" s="4" t="s">
        <v>45</v>
      </c>
      <c r="C39" s="10"/>
      <c r="D39" s="10"/>
      <c r="E39" s="44"/>
    </row>
    <row r="40" spans="1:5" ht="12.75">
      <c r="A40" s="9"/>
      <c r="B40" s="74" t="s">
        <v>47</v>
      </c>
      <c r="C40" s="74"/>
      <c r="D40" s="74"/>
      <c r="E40" s="74"/>
    </row>
    <row r="41" spans="1:5" ht="12.75">
      <c r="A41" s="9"/>
      <c r="B41" s="84" t="s">
        <v>28</v>
      </c>
      <c r="C41" s="84"/>
      <c r="D41" s="6">
        <v>2</v>
      </c>
      <c r="E41" s="35"/>
    </row>
    <row r="42" spans="1:5" ht="12.75">
      <c r="A42" s="9"/>
      <c r="B42" s="74" t="s">
        <v>40</v>
      </c>
      <c r="C42" s="74"/>
      <c r="D42" s="74"/>
      <c r="E42" s="36">
        <v>20</v>
      </c>
    </row>
    <row r="43" spans="1:5" ht="12.75">
      <c r="A43" s="32">
        <v>3</v>
      </c>
      <c r="B43" s="88" t="s">
        <v>32</v>
      </c>
      <c r="C43" s="89"/>
      <c r="D43" s="89"/>
      <c r="E43" s="90"/>
    </row>
    <row r="44" spans="1:5" ht="12.75">
      <c r="A44" s="9" t="s">
        <v>33</v>
      </c>
      <c r="B44" s="55" t="s">
        <v>75</v>
      </c>
      <c r="C44" s="16">
        <v>41527</v>
      </c>
      <c r="D44" s="66">
        <v>1344</v>
      </c>
      <c r="E44" s="67">
        <v>15</v>
      </c>
    </row>
    <row r="45" spans="1:5" ht="12.75">
      <c r="A45" s="9" t="s">
        <v>34</v>
      </c>
      <c r="B45" s="55" t="s">
        <v>75</v>
      </c>
      <c r="C45" s="16">
        <v>41527</v>
      </c>
      <c r="D45" s="68">
        <v>1345</v>
      </c>
      <c r="E45" s="67">
        <v>15</v>
      </c>
    </row>
    <row r="46" spans="1:5" ht="12.75">
      <c r="A46" s="9" t="s">
        <v>35</v>
      </c>
      <c r="B46" s="55" t="s">
        <v>74</v>
      </c>
      <c r="C46" s="16">
        <v>41523</v>
      </c>
      <c r="D46" s="68">
        <v>1351</v>
      </c>
      <c r="E46" s="67">
        <v>15</v>
      </c>
    </row>
    <row r="47" spans="1:5" ht="12.75">
      <c r="A47" s="9" t="s">
        <v>36</v>
      </c>
      <c r="B47" s="55" t="s">
        <v>76</v>
      </c>
      <c r="C47" s="16">
        <v>41529</v>
      </c>
      <c r="D47" s="68">
        <v>1353</v>
      </c>
      <c r="E47" s="67">
        <v>0.23</v>
      </c>
    </row>
    <row r="48" spans="1:5" ht="12.75">
      <c r="A48" s="9" t="s">
        <v>27</v>
      </c>
      <c r="B48" s="55" t="s">
        <v>77</v>
      </c>
      <c r="C48" s="16">
        <v>41529</v>
      </c>
      <c r="D48" s="68">
        <v>1354</v>
      </c>
      <c r="E48" s="67">
        <v>12</v>
      </c>
    </row>
    <row r="49" spans="1:5" ht="12.75">
      <c r="A49" s="9" t="s">
        <v>37</v>
      </c>
      <c r="B49" s="55" t="s">
        <v>78</v>
      </c>
      <c r="C49" s="16">
        <v>41509</v>
      </c>
      <c r="D49" s="68">
        <v>1356</v>
      </c>
      <c r="E49" s="67">
        <v>10</v>
      </c>
    </row>
    <row r="50" spans="1:5" ht="12.75">
      <c r="A50" s="9" t="s">
        <v>38</v>
      </c>
      <c r="B50" s="55" t="s">
        <v>79</v>
      </c>
      <c r="C50" s="16">
        <v>41508</v>
      </c>
      <c r="D50" s="68">
        <v>1400</v>
      </c>
      <c r="E50" s="67">
        <v>15</v>
      </c>
    </row>
    <row r="51" spans="1:5" ht="12.75">
      <c r="A51" s="9" t="s">
        <v>50</v>
      </c>
      <c r="B51" s="55" t="s">
        <v>80</v>
      </c>
      <c r="C51" s="16">
        <v>41520</v>
      </c>
      <c r="D51" s="68">
        <v>1198</v>
      </c>
      <c r="E51" s="67">
        <v>15</v>
      </c>
    </row>
    <row r="52" spans="1:5" ht="12.75">
      <c r="A52" s="9" t="s">
        <v>51</v>
      </c>
      <c r="B52" s="55" t="s">
        <v>81</v>
      </c>
      <c r="C52" s="16">
        <v>41502</v>
      </c>
      <c r="D52" s="68">
        <v>1179</v>
      </c>
      <c r="E52" s="67">
        <v>15</v>
      </c>
    </row>
    <row r="53" spans="1:5" ht="25.5">
      <c r="A53" s="9" t="s">
        <v>52</v>
      </c>
      <c r="B53" s="55" t="s">
        <v>123</v>
      </c>
      <c r="C53" s="16">
        <v>41512</v>
      </c>
      <c r="D53" s="68">
        <v>1231</v>
      </c>
      <c r="E53" s="67">
        <v>15</v>
      </c>
    </row>
    <row r="54" spans="1:5" ht="38.25">
      <c r="A54" s="9" t="s">
        <v>53</v>
      </c>
      <c r="B54" s="55" t="s">
        <v>73</v>
      </c>
      <c r="C54" s="16">
        <v>41513</v>
      </c>
      <c r="D54" s="68">
        <v>1246</v>
      </c>
      <c r="E54" s="67">
        <v>15</v>
      </c>
    </row>
    <row r="55" spans="1:5" ht="12.75">
      <c r="A55" s="9" t="s">
        <v>54</v>
      </c>
      <c r="B55" s="55" t="s">
        <v>82</v>
      </c>
      <c r="C55" s="16">
        <v>41522</v>
      </c>
      <c r="D55" s="68">
        <v>1333</v>
      </c>
      <c r="E55" s="67">
        <v>15</v>
      </c>
    </row>
    <row r="56" spans="1:5" ht="12.75">
      <c r="A56" s="9" t="s">
        <v>55</v>
      </c>
      <c r="B56" s="55" t="s">
        <v>106</v>
      </c>
      <c r="C56" s="16">
        <v>41509</v>
      </c>
      <c r="D56" s="68">
        <v>1257</v>
      </c>
      <c r="E56" s="67">
        <v>15</v>
      </c>
    </row>
    <row r="57" spans="1:5" ht="12.75">
      <c r="A57" s="9" t="s">
        <v>56</v>
      </c>
      <c r="B57" s="55" t="s">
        <v>107</v>
      </c>
      <c r="C57" s="16">
        <v>41390</v>
      </c>
      <c r="D57" s="68">
        <v>450</v>
      </c>
      <c r="E57" s="67">
        <v>14.5</v>
      </c>
    </row>
    <row r="58" spans="1:5" ht="12.75">
      <c r="A58" s="9" t="s">
        <v>57</v>
      </c>
      <c r="B58" s="55" t="s">
        <v>108</v>
      </c>
      <c r="C58" s="16">
        <v>41505</v>
      </c>
      <c r="D58" s="68">
        <v>1185</v>
      </c>
      <c r="E58" s="67">
        <v>8</v>
      </c>
    </row>
    <row r="59" spans="1:5" ht="25.5">
      <c r="A59" s="9" t="s">
        <v>58</v>
      </c>
      <c r="B59" s="55" t="s">
        <v>109</v>
      </c>
      <c r="C59" s="16">
        <v>41508</v>
      </c>
      <c r="D59" s="68">
        <v>1401</v>
      </c>
      <c r="E59" s="67">
        <v>15</v>
      </c>
    </row>
    <row r="60" spans="1:5" ht="12.75">
      <c r="A60" s="9" t="s">
        <v>59</v>
      </c>
      <c r="B60" s="55" t="s">
        <v>110</v>
      </c>
      <c r="C60" s="16">
        <v>41535</v>
      </c>
      <c r="D60" s="68">
        <v>1402</v>
      </c>
      <c r="E60" s="67">
        <v>0.2</v>
      </c>
    </row>
    <row r="61" spans="1:5" ht="12.75">
      <c r="A61" s="9" t="s">
        <v>60</v>
      </c>
      <c r="B61" s="55" t="s">
        <v>111</v>
      </c>
      <c r="C61" s="16">
        <v>41544</v>
      </c>
      <c r="D61" s="68">
        <v>1480</v>
      </c>
      <c r="E61" s="67">
        <v>15</v>
      </c>
    </row>
    <row r="62" spans="1:5" ht="39.75" customHeight="1">
      <c r="A62" s="9" t="s">
        <v>61</v>
      </c>
      <c r="B62" s="55" t="s">
        <v>112</v>
      </c>
      <c r="C62" s="16">
        <v>41549</v>
      </c>
      <c r="D62" s="68">
        <v>1496</v>
      </c>
      <c r="E62" s="67">
        <v>15</v>
      </c>
    </row>
    <row r="63" spans="1:5" ht="12.75">
      <c r="A63" s="9" t="s">
        <v>62</v>
      </c>
      <c r="B63" s="41" t="s">
        <v>48</v>
      </c>
      <c r="C63" s="16">
        <v>41529</v>
      </c>
      <c r="D63" s="68">
        <v>1352</v>
      </c>
      <c r="E63" s="69">
        <v>0.23</v>
      </c>
    </row>
    <row r="64" spans="1:5" ht="12.75">
      <c r="A64" s="9" t="s">
        <v>63</v>
      </c>
      <c r="B64" s="55" t="s">
        <v>71</v>
      </c>
      <c r="C64" s="16">
        <v>41563</v>
      </c>
      <c r="D64" s="68">
        <v>1586</v>
      </c>
      <c r="E64" s="67">
        <v>15</v>
      </c>
    </row>
    <row r="65" spans="1:5" ht="12.75">
      <c r="A65" s="9" t="s">
        <v>83</v>
      </c>
      <c r="B65" s="55" t="s">
        <v>113</v>
      </c>
      <c r="C65" s="16">
        <v>41564</v>
      </c>
      <c r="D65" s="68">
        <v>1587</v>
      </c>
      <c r="E65" s="67">
        <v>5</v>
      </c>
    </row>
    <row r="66" spans="1:5" ht="12.75">
      <c r="A66" s="9" t="s">
        <v>84</v>
      </c>
      <c r="B66" s="41" t="s">
        <v>114</v>
      </c>
      <c r="C66" s="16">
        <v>41565</v>
      </c>
      <c r="D66" s="68">
        <v>1589</v>
      </c>
      <c r="E66" s="67">
        <v>12</v>
      </c>
    </row>
    <row r="67" spans="1:5" ht="12.75">
      <c r="A67" s="9" t="s">
        <v>85</v>
      </c>
      <c r="B67" s="55" t="s">
        <v>115</v>
      </c>
      <c r="C67" s="16">
        <v>41566</v>
      </c>
      <c r="D67" s="68">
        <v>1590</v>
      </c>
      <c r="E67" s="67">
        <v>5</v>
      </c>
    </row>
    <row r="68" spans="1:5" ht="12.75">
      <c r="A68" s="9" t="s">
        <v>86</v>
      </c>
      <c r="B68" s="41" t="s">
        <v>116</v>
      </c>
      <c r="C68" s="16">
        <v>41563</v>
      </c>
      <c r="D68" s="68">
        <v>1581</v>
      </c>
      <c r="E68" s="67">
        <v>15</v>
      </c>
    </row>
    <row r="69" spans="1:5" ht="12.75">
      <c r="A69" s="9" t="s">
        <v>87</v>
      </c>
      <c r="B69" s="55" t="s">
        <v>67</v>
      </c>
      <c r="C69" s="3">
        <v>41551</v>
      </c>
      <c r="D69" s="68">
        <v>1457</v>
      </c>
      <c r="E69" s="67">
        <v>241.46</v>
      </c>
    </row>
    <row r="70" spans="1:5" ht="12.75">
      <c r="A70" s="9" t="s">
        <v>88</v>
      </c>
      <c r="B70" s="63" t="s">
        <v>49</v>
      </c>
      <c r="C70" s="53">
        <v>41498</v>
      </c>
      <c r="D70" s="68">
        <v>1068</v>
      </c>
      <c r="E70" s="70">
        <v>40</v>
      </c>
    </row>
    <row r="71" spans="1:5" ht="12.75">
      <c r="A71" s="9" t="s">
        <v>119</v>
      </c>
      <c r="B71" s="56" t="s">
        <v>117</v>
      </c>
      <c r="C71" s="3">
        <v>41526</v>
      </c>
      <c r="D71" s="68">
        <v>1263</v>
      </c>
      <c r="E71" s="67">
        <v>216.13</v>
      </c>
    </row>
    <row r="72" spans="1:5" ht="12.75">
      <c r="A72" s="9" t="s">
        <v>120</v>
      </c>
      <c r="B72" s="56" t="s">
        <v>118</v>
      </c>
      <c r="C72" s="3">
        <v>41551</v>
      </c>
      <c r="D72" s="68">
        <v>1420</v>
      </c>
      <c r="E72" s="67">
        <v>83</v>
      </c>
    </row>
    <row r="73" spans="1:5" ht="12.75">
      <c r="A73" s="9" t="s">
        <v>121</v>
      </c>
      <c r="B73" s="64" t="s">
        <v>67</v>
      </c>
      <c r="C73" s="53">
        <v>41553</v>
      </c>
      <c r="D73" s="68">
        <v>1455</v>
      </c>
      <c r="E73" s="71">
        <v>365.2</v>
      </c>
    </row>
    <row r="74" spans="1:5" ht="15">
      <c r="A74" s="9" t="s">
        <v>122</v>
      </c>
      <c r="B74" s="65" t="s">
        <v>89</v>
      </c>
      <c r="C74" s="73">
        <v>41563</v>
      </c>
      <c r="D74" s="68">
        <v>1507</v>
      </c>
      <c r="E74" s="72">
        <v>60</v>
      </c>
    </row>
    <row r="75" spans="1:7" ht="12.75">
      <c r="A75" s="58"/>
      <c r="B75" s="84" t="s">
        <v>70</v>
      </c>
      <c r="C75" s="97"/>
      <c r="D75" s="37">
        <v>31</v>
      </c>
      <c r="E75" s="42"/>
      <c r="G75" s="34"/>
    </row>
    <row r="76" spans="1:5" ht="14.25" customHeight="1">
      <c r="A76" s="31"/>
      <c r="B76" s="74" t="s">
        <v>40</v>
      </c>
      <c r="C76" s="74"/>
      <c r="D76" s="74"/>
      <c r="E76" s="43">
        <f>SUM(E44:E75)</f>
        <v>1297.95</v>
      </c>
    </row>
    <row r="77" spans="1:5" ht="12.75">
      <c r="A77" s="9"/>
      <c r="B77" s="74"/>
      <c r="C77" s="74"/>
      <c r="D77" s="74"/>
      <c r="E77" s="74"/>
    </row>
    <row r="78" spans="1:5" ht="12.75" customHeight="1">
      <c r="A78" s="9"/>
      <c r="B78" s="84" t="s">
        <v>70</v>
      </c>
      <c r="C78" s="84"/>
      <c r="D78" s="6">
        <v>69</v>
      </c>
      <c r="E78" s="35"/>
    </row>
    <row r="79" spans="1:5" ht="12.75">
      <c r="A79" s="9"/>
      <c r="B79" s="74" t="s">
        <v>40</v>
      </c>
      <c r="C79" s="74"/>
      <c r="D79" s="74"/>
      <c r="E79" s="36">
        <v>855</v>
      </c>
    </row>
    <row r="80" spans="1:5" ht="14.25" customHeight="1">
      <c r="A80" s="11">
        <v>4</v>
      </c>
      <c r="B80" s="91" t="s">
        <v>41</v>
      </c>
      <c r="C80" s="91"/>
      <c r="D80" s="91"/>
      <c r="E80" s="91"/>
    </row>
    <row r="81" spans="1:5" ht="27" customHeight="1">
      <c r="A81" s="11"/>
      <c r="B81" s="45" t="s">
        <v>44</v>
      </c>
      <c r="C81" s="46"/>
      <c r="D81" s="50">
        <v>0</v>
      </c>
      <c r="E81" s="51"/>
    </row>
    <row r="82" spans="1:5" ht="12.75">
      <c r="A82" s="9"/>
      <c r="B82" s="4" t="s">
        <v>45</v>
      </c>
      <c r="C82" s="10"/>
      <c r="D82" s="10"/>
      <c r="E82" s="19">
        <f>SUM(E81:E81)</f>
        <v>0</v>
      </c>
    </row>
    <row r="83" spans="1:5" ht="12.75">
      <c r="A83" s="9"/>
      <c r="B83" s="85" t="s">
        <v>47</v>
      </c>
      <c r="C83" s="86"/>
      <c r="D83" s="86"/>
      <c r="E83" s="87"/>
    </row>
    <row r="84" spans="1:10" s="34" customFormat="1" ht="12.75">
      <c r="A84" s="9"/>
      <c r="B84" s="95" t="s">
        <v>70</v>
      </c>
      <c r="C84" s="96"/>
      <c r="D84" s="6">
        <v>3</v>
      </c>
      <c r="E84" s="35"/>
      <c r="J84"/>
    </row>
    <row r="85" spans="1:5" ht="12.75">
      <c r="A85" s="22"/>
      <c r="B85" s="85" t="s">
        <v>40</v>
      </c>
      <c r="C85" s="86"/>
      <c r="D85" s="87"/>
      <c r="E85" s="36">
        <v>35</v>
      </c>
    </row>
    <row r="86" spans="1:5" ht="12.75">
      <c r="A86" s="22"/>
      <c r="B86" s="23"/>
      <c r="C86" s="23"/>
      <c r="D86" s="23"/>
      <c r="E86" s="52"/>
    </row>
    <row r="87" spans="1:5" ht="12.75">
      <c r="A87" s="22"/>
      <c r="B87" s="23"/>
      <c r="C87" s="23"/>
      <c r="D87" s="23"/>
      <c r="E87" s="52"/>
    </row>
    <row r="88" spans="1:5" ht="12.75">
      <c r="A88" s="12"/>
      <c r="B88" s="23"/>
      <c r="C88" s="23"/>
      <c r="D88" s="23"/>
      <c r="E88" s="52"/>
    </row>
    <row r="89" spans="1:5" ht="12.75">
      <c r="A89" s="28"/>
      <c r="B89" s="38"/>
      <c r="C89" s="24"/>
      <c r="D89" s="24"/>
      <c r="E89" s="25"/>
    </row>
    <row r="90" spans="1:5" ht="26.25" customHeight="1">
      <c r="A90" s="22"/>
      <c r="B90" s="39"/>
      <c r="C90" s="29"/>
      <c r="D90" s="75"/>
      <c r="E90" s="75"/>
    </row>
    <row r="91" ht="12.75">
      <c r="A91" s="22"/>
    </row>
    <row r="92" spans="1:10" s="30" customFormat="1" ht="15.75">
      <c r="A92" s="22"/>
      <c r="B92" s="39"/>
      <c r="C92" s="27"/>
      <c r="D92" s="27"/>
      <c r="E92" s="21"/>
      <c r="J92"/>
    </row>
    <row r="93" ht="26.25" customHeight="1"/>
    <row r="94" ht="14.25" customHeight="1"/>
    <row r="95" ht="15" customHeight="1">
      <c r="A95" s="13"/>
    </row>
    <row r="96" spans="1:10" s="40" customFormat="1" ht="15" customHeight="1">
      <c r="A96" s="14"/>
      <c r="C96" s="26"/>
      <c r="D96" s="15"/>
      <c r="E96" s="18"/>
      <c r="F96"/>
      <c r="G96"/>
      <c r="J96"/>
    </row>
    <row r="98" spans="1:10" s="40" customFormat="1" ht="12.75">
      <c r="A98" s="14"/>
      <c r="C98" s="26"/>
      <c r="D98" s="15"/>
      <c r="E98" s="18"/>
      <c r="F98"/>
      <c r="G98"/>
      <c r="J98"/>
    </row>
    <row r="106" ht="12.75">
      <c r="J106" s="34"/>
    </row>
    <row r="114" ht="15.75">
      <c r="J114" s="30"/>
    </row>
    <row r="118" ht="12.75">
      <c r="J118" s="40"/>
    </row>
    <row r="120" ht="12.75">
      <c r="J120" s="40"/>
    </row>
  </sheetData>
  <sheetProtection/>
  <mergeCells count="28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31:C31"/>
    <mergeCell ref="B33:E33"/>
    <mergeCell ref="B34:C34"/>
    <mergeCell ref="B35:D35"/>
    <mergeCell ref="B36:E36"/>
    <mergeCell ref="B40:E40"/>
    <mergeCell ref="B41:C41"/>
    <mergeCell ref="B42:D42"/>
    <mergeCell ref="B43:E43"/>
    <mergeCell ref="B75:C75"/>
    <mergeCell ref="B76:D76"/>
    <mergeCell ref="B85:D85"/>
    <mergeCell ref="D90:E90"/>
    <mergeCell ref="B77:E77"/>
    <mergeCell ref="B78:C78"/>
    <mergeCell ref="B79:D79"/>
    <mergeCell ref="B80:E80"/>
    <mergeCell ref="B83:E83"/>
    <mergeCell ref="B84:C84"/>
  </mergeCells>
  <dataValidations count="1">
    <dataValidation type="decimal" allowBlank="1" showInputMessage="1" showErrorMessage="1" errorTitle="Внимание" error="Допускается ввод только действительных чисел!" sqref="E7">
      <formula1>-999999999999999000000000</formula1>
      <formula2>9.99999999999999E+23</formula2>
    </dataValidation>
  </dataValidations>
  <printOptions/>
  <pageMargins left="0.7874015748031497" right="0.7874015748031497" top="0" bottom="0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cp:lastPrinted>2013-10-31T09:37:20Z</cp:lastPrinted>
  <dcterms:created xsi:type="dcterms:W3CDTF">2013-01-30T09:35:02Z</dcterms:created>
  <dcterms:modified xsi:type="dcterms:W3CDTF">2013-10-31T10:04:57Z</dcterms:modified>
  <cp:category/>
  <cp:version/>
  <cp:contentType/>
  <cp:contentStatus/>
</cp:coreProperties>
</file>