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495" windowWidth="15090" windowHeight="12345" activeTab="0"/>
  </bookViews>
  <sheets>
    <sheet name="июнь 2021" sheetId="1" r:id="rId1"/>
  </sheets>
  <externalReferences>
    <externalReference r:id="rId4"/>
    <externalReference r:id="rId5"/>
    <externalReference r:id="rId6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'июнь 2021'!$B$1:$J$37</definedName>
  </definedNames>
  <calcPr fullCalcOnLoad="1"/>
</workbook>
</file>

<file path=xl/sharedStrings.xml><?xml version="1.0" encoding="utf-8"?>
<sst xmlns="http://schemas.openxmlformats.org/spreadsheetml/2006/main" count="162" uniqueCount="73">
  <si>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</si>
  <si>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</si>
  <si>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</si>
  <si>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</si>
  <si>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</si>
  <si>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</si>
  <si>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</si>
  <si>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</si>
  <si>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</si>
  <si>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</si>
  <si>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</si>
  <si>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</si>
  <si>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</si>
  <si>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</si>
  <si>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</si>
  <si>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</si>
  <si>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</si>
  <si>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</si>
  <si>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</si>
  <si>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</si>
  <si>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</si>
  <si>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</si>
  <si>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</si>
  <si>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</si>
  <si>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</si>
  <si>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</si>
  <si>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</si>
  <si>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</si>
  <si>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</si>
  <si>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</si>
  <si>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</si>
  <si>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</si>
  <si>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</si>
  <si>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</si>
  <si>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</si>
  <si>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Погодные условия</t>
  </si>
  <si>
    <t>Июнь 2021г.</t>
  </si>
  <si>
    <t xml:space="preserve">ТП-136 Ф-7 </t>
  </si>
  <si>
    <t xml:space="preserve">Дата: 01.06.21 Время: 15:30 </t>
  </si>
  <si>
    <t xml:space="preserve">Дата: 01.06.21 Время: 16:50 </t>
  </si>
  <si>
    <t>Механическое повреждение изоляции кабеля сторонней организацией</t>
  </si>
  <si>
    <t xml:space="preserve">ПС Матюшкино ВЛ-10 кВ Ф-14 </t>
  </si>
  <si>
    <t xml:space="preserve">Дата: 11.06.21 Время: 17:18 </t>
  </si>
  <si>
    <t xml:space="preserve">Дата: 11.06.21 Время: 17:46 </t>
  </si>
  <si>
    <t>ВЛ-6кВ Ф-6 РП-30</t>
  </si>
  <si>
    <t xml:space="preserve">Дата: 11.06.21 Время: 17:20 </t>
  </si>
  <si>
    <t xml:space="preserve">Дата: 11.06.21 Время: 18:52 </t>
  </si>
  <si>
    <t>ВЛ-10 кВ Ф-14 ПС Матюшкино</t>
  </si>
  <si>
    <t xml:space="preserve">Дата: 14.06.21 Время: 19:20 </t>
  </si>
  <si>
    <t xml:space="preserve">Дата: 14.06.21 Время: 20:00 </t>
  </si>
  <si>
    <t>ВЛ-6кВ Ф-68 ГПП ТЭЗ</t>
  </si>
  <si>
    <t xml:space="preserve">Дата: 14.06.21 Время: 19:40 </t>
  </si>
  <si>
    <t xml:space="preserve">Дата: 14.06.21 Время: 19:58 </t>
  </si>
  <si>
    <t>ТП-171 АВМ Т-1</t>
  </si>
  <si>
    <t xml:space="preserve">Дата: 19.06.21 Время: 11:00 </t>
  </si>
  <si>
    <t xml:space="preserve">Дата: 19.06.21 Время: 12:14 </t>
  </si>
  <si>
    <t>Механической повреждение КЛ-0,4кВ до дома Пугачевская 40</t>
  </si>
  <si>
    <t xml:space="preserve"> ПС "Матюшкино" ВВ Ф-28</t>
  </si>
  <si>
    <t xml:space="preserve">Дата: 22.06.21 Время: 18:23 </t>
  </si>
  <si>
    <t xml:space="preserve">Дата: 23.06.21 Время: 01:35 </t>
  </si>
  <si>
    <t>нарушение электрического контакта, в сетях МРСК</t>
  </si>
  <si>
    <t>КЛ-6кВ Т-1 ТП-60</t>
  </si>
  <si>
    <t xml:space="preserve">Дата: 22.06.21 Время: 19:50 </t>
  </si>
  <si>
    <t xml:space="preserve">Дата: 22.06.21 Время: 20:18 </t>
  </si>
  <si>
    <t>нарушение электрического контакта в КЛ-6кВ Т-1 ТП-60</t>
  </si>
  <si>
    <t xml:space="preserve">ПС Космосольская ВЛ-6кВ Ф-7 </t>
  </si>
  <si>
    <t xml:space="preserve">Дата: 25.06.21 Время: 19:08 </t>
  </si>
  <si>
    <t xml:space="preserve">Дата: 25.06.21 Время: 19:52 </t>
  </si>
  <si>
    <t>ветка на проводах на ВЛ-0,4кВ Ф-7 ПС "Комсомольская" на оп.38</t>
  </si>
  <si>
    <t xml:space="preserve">РП-25 ВВ Ф-21 </t>
  </si>
  <si>
    <t xml:space="preserve">Дата: 28.06.21 Время: 08:20 </t>
  </si>
  <si>
    <t xml:space="preserve">Дата: 28.06.21 Время: 10:02 </t>
  </si>
  <si>
    <t>КЛ-6кВ Ф-21 РП-25 до ТП-90 и от ТП-138 до ТП-136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</si>
</sst>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#,##0.000"/>
    <numFmt numFmtId="182" formatCode="#,##0.0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62" applyAlignment="1" applyProtection="1">
      <alignment horizontal="center" vertical="center"/>
      <protection/>
    </xf>
    <xf numFmtId="0" fontId="1" fillId="0" borderId="0" xfId="62" applyAlignment="1" applyProtection="1">
      <alignment vertical="center"/>
      <protection/>
    </xf>
    <xf numFmtId="0" fontId="1" fillId="0" borderId="0" xfId="62" applyFont="1" applyBorder="1" applyAlignment="1" applyProtection="1">
      <alignment horizontal="center" vertical="center"/>
      <protection/>
    </xf>
    <xf numFmtId="0" fontId="1" fillId="0" borderId="0" xfId="62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2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2" applyFont="1" applyBorder="1" applyAlignment="1" applyProtection="1">
      <alignment horizontal="right" vertical="center"/>
      <protection/>
    </xf>
    <xf numFmtId="0" fontId="11" fillId="0" borderId="0" xfId="62" applyFont="1" applyBorder="1" applyAlignment="1" applyProtection="1">
      <alignment horizontal="center" vertical="center"/>
      <protection/>
    </xf>
    <xf numFmtId="0" fontId="12" fillId="0" borderId="0" xfId="62" applyFont="1" applyBorder="1" applyAlignment="1" applyProtection="1">
      <alignment horizontal="center" vertical="center"/>
      <protection/>
    </xf>
    <xf numFmtId="0" fontId="11" fillId="0" borderId="0" xfId="62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2" applyBorder="1" applyAlignment="1" applyProtection="1">
      <alignment horizontal="center" vertical="center"/>
      <protection/>
    </xf>
    <xf numFmtId="0" fontId="1" fillId="0" borderId="0" xfId="62" applyBorder="1" applyAlignment="1" applyProtection="1">
      <alignment vertical="center"/>
      <protection/>
    </xf>
    <xf numFmtId="49" fontId="4" fillId="0" borderId="16" xfId="62" applyNumberFormat="1" applyFont="1" applyBorder="1" applyAlignment="1" applyProtection="1">
      <alignment horizontal="center" vertical="center"/>
      <protection/>
    </xf>
    <xf numFmtId="49" fontId="4" fillId="0" borderId="17" xfId="62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2" applyNumberFormat="1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2" applyNumberFormat="1" applyFont="1" applyBorder="1" applyAlignment="1" applyProtection="1">
      <alignment horizontal="center" vertical="center"/>
      <protection/>
    </xf>
    <xf numFmtId="0" fontId="4" fillId="0" borderId="28" xfId="62" applyFont="1" applyBorder="1" applyAlignment="1" applyProtection="1">
      <alignment horizontal="left" vertical="center" wrapText="1"/>
      <protection/>
    </xf>
    <xf numFmtId="49" fontId="4" fillId="0" borderId="29" xfId="62" applyNumberFormat="1" applyFont="1" applyBorder="1" applyAlignment="1" applyProtection="1">
      <alignment horizontal="center" vertical="center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0" xfId="62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0" fontId="4" fillId="0" borderId="32" xfId="52" applyFont="1" applyFill="1" applyBorder="1" applyAlignment="1" applyProtection="1">
      <alignment horizontal="center" vertical="center" wrapText="1"/>
      <protection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3" fillId="38" borderId="35" xfId="62" applyFont="1" applyFill="1" applyBorder="1" applyAlignment="1" applyProtection="1">
      <alignment horizontal="center" vertical="center" wrapText="1"/>
      <protection/>
    </xf>
    <xf numFmtId="0" fontId="3" fillId="38" borderId="36" xfId="62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</cellXfs>
  <cellStyles count="60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3" xfId="60"/>
    <cellStyle name="Обычный 5" xfId="61"/>
    <cellStyle name="Обычный_PREDEL.2008.UNKNOWN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ормула" xfId="71"/>
    <cellStyle name="ФормулаВБ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v\Group\&#1055;&#1058;&#1054;%20&#1054;&#1056;&#1069;&#1057;\&#1054;&#1054;&#1055;&#1069;&#1080;&#1069;\&#1055;&#1086;&#1082;&#1072;&#1079;&#1072;&#1090;&#1077;&#1083;&#1080;%20&#1085;&#1072;&#1076;&#1077;&#1078;&#1085;&#1086;&#1089;&#1090;&#1080;%20&#1080;%20&#1082;&#1072;&#1095;&#1077;&#1089;&#1090;&#1074;&#1072;\&#1087;&#1086;&#1082;&#1072;&#1079;&#1072;&#1090;&#1077;&#1083;&#1080;%20&#1082;&#1072;&#1095;&#1077;&#1089;&#1090;&#1074;&#1072;%202021\$&#1054;&#1073;&#1097;&#1077;&#1077;\&#1085;&#1072;%20&#1089;&#1072;&#1081;&#1090;%20&#1054;&#1056;&#1069;&#1057;-&#1058;&#1086;&#1083;&#1100;&#1103;&#1090;&#1090;&#1080;\&#1060;&#1040;&#1050;&#1058;\&#1058;&#1077;&#1093;&#1085;&#1080;&#1095;&#1077;&#1089;&#1082;&#1086;&#1077;%20&#1089;&#1086;&#1089;&#1090;&#1086;&#1103;&#1085;&#1080;&#1077;%20&#1089;&#1077;&#1090;&#1077;&#1081;%20&#1080;%20&#1080;&#1085;&#1092;&#1086;&#1088;&#1084;&#1072;&#1094;&#1080;&#1103;%20&#1086;&#1073;%20&#1072;&#1074;&#1072;&#1088;&#1080;&#1081;&#1085;&#1099;&#1093;%20&#1086;&#1090;&#1082;&#1083;&#1102;&#1095;&#1077;&#1085;&#1080;&#1103;&#1093;%20&#1060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январь 2020"/>
      <sheetName val="февраль 2020"/>
      <sheetName val="март 2020"/>
      <sheetName val="апрель 2020"/>
      <sheetName val="май 2020"/>
      <sheetName val="июнь 2020"/>
      <sheetName val="июль 2020"/>
      <sheetName val="август 2020"/>
      <sheetName val="сентябрь 2020"/>
      <sheetName val="октябрь 2020"/>
      <sheetName val="ноябрь 2020"/>
      <sheetName val="декабрь 2020"/>
      <sheetName val="январь 2021"/>
      <sheetName val="февраль 2021"/>
      <sheetName val="март 2021"/>
      <sheetName val="апрель 2021"/>
      <sheetName val="май 2021"/>
      <sheetName val="июнь 202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4"/>
  <sheetViews>
    <sheetView tabSelected="1" zoomScale="96" zoomScaleNormal="96" zoomScalePageLayoutView="0" workbookViewId="0" topLeftCell="A19">
      <selection activeCell="F35" sqref="F3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2" max="12" width="8.28125" style="0" bestFit="1" customWidth="1"/>
    <col min="13" max="13" width="11.28125" style="0" bestFit="1" customWidth="1"/>
  </cols>
  <sheetData>
    <row r="1" spans="2:10" ht="14.2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2:10" ht="14.25" customHeight="1">
      <c r="B2" s="47" t="s">
        <v>33</v>
      </c>
      <c r="C2" s="47"/>
      <c r="D2" s="47"/>
      <c r="E2" s="47"/>
      <c r="F2" s="47"/>
      <c r="G2" s="47"/>
      <c r="H2" s="47"/>
      <c r="I2" s="47"/>
      <c r="J2" s="47"/>
    </row>
    <row r="3" spans="2:10" ht="14.25" customHeight="1">
      <c r="B3" s="47" t="s">
        <v>36</v>
      </c>
      <c r="C3" s="47"/>
      <c r="D3" s="47"/>
      <c r="E3" s="47"/>
      <c r="F3" s="47"/>
      <c r="G3" s="47"/>
      <c r="H3" s="47"/>
      <c r="I3" s="47"/>
      <c r="J3" s="4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48" t="s">
        <v>1</v>
      </c>
      <c r="C5" s="49" t="s">
        <v>2</v>
      </c>
      <c r="D5" s="49" t="s">
        <v>3</v>
      </c>
      <c r="E5" s="49" t="s">
        <v>4</v>
      </c>
      <c r="F5" s="49" t="s">
        <v>5</v>
      </c>
      <c r="G5" s="49"/>
      <c r="H5" s="49" t="s">
        <v>6</v>
      </c>
      <c r="I5" s="50" t="s">
        <v>7</v>
      </c>
      <c r="J5" s="51" t="s">
        <v>8</v>
      </c>
    </row>
    <row r="6" spans="2:10" ht="29.25" customHeight="1">
      <c r="B6" s="48"/>
      <c r="C6" s="49"/>
      <c r="D6" s="49"/>
      <c r="E6" s="49"/>
      <c r="F6" s="6" t="s">
        <v>9</v>
      </c>
      <c r="G6" s="6" t="s">
        <v>10</v>
      </c>
      <c r="H6" s="49"/>
      <c r="I6" s="50"/>
      <c r="J6" s="51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52" t="s">
        <v>0</v>
      </c>
      <c r="D8" s="52"/>
      <c r="E8" s="52"/>
      <c r="F8" s="52"/>
      <c r="G8" s="52"/>
      <c r="H8" s="52"/>
      <c r="I8" s="52"/>
      <c r="J8" s="53"/>
    </row>
    <row r="9" spans="2:10" ht="15">
      <c r="B9" s="25" t="s">
        <v>12</v>
      </c>
      <c r="C9" s="11" t="s">
        <v>13</v>
      </c>
      <c r="D9" s="31">
        <v>355.2</v>
      </c>
      <c r="E9" s="4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54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54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9.75" customHeight="1">
      <c r="B26" s="45"/>
      <c r="C26" s="11" t="s">
        <v>37</v>
      </c>
      <c r="D26" s="41"/>
      <c r="E26" s="34"/>
      <c r="F26" s="37" t="s">
        <v>38</v>
      </c>
      <c r="G26" s="37" t="s">
        <v>39</v>
      </c>
      <c r="H26" s="37" t="s">
        <v>40</v>
      </c>
      <c r="I26" s="37" t="s">
        <v>34</v>
      </c>
      <c r="J26" s="40">
        <v>0.08645</v>
      </c>
    </row>
    <row r="27" spans="2:10" ht="39.75" customHeight="1">
      <c r="B27" s="45"/>
      <c r="C27" s="11" t="s">
        <v>41</v>
      </c>
      <c r="D27" s="41"/>
      <c r="E27" s="34"/>
      <c r="F27" s="37" t="s">
        <v>42</v>
      </c>
      <c r="G27" s="37" t="s">
        <v>43</v>
      </c>
      <c r="H27" s="37" t="s">
        <v>35</v>
      </c>
      <c r="I27" s="37" t="s">
        <v>34</v>
      </c>
      <c r="J27" s="40">
        <v>0.20398</v>
      </c>
    </row>
    <row r="28" spans="2:10" ht="39.75" customHeight="1">
      <c r="B28" s="45"/>
      <c r="C28" s="11" t="s">
        <v>44</v>
      </c>
      <c r="D28" s="41"/>
      <c r="E28" s="34"/>
      <c r="F28" s="37" t="s">
        <v>45</v>
      </c>
      <c r="G28" s="37" t="s">
        <v>46</v>
      </c>
      <c r="H28" s="37" t="s">
        <v>35</v>
      </c>
      <c r="I28" s="37" t="s">
        <v>34</v>
      </c>
      <c r="J28" s="40">
        <v>1.2561300000000002</v>
      </c>
    </row>
    <row r="29" spans="2:10" ht="39.75" customHeight="1">
      <c r="B29" s="45"/>
      <c r="C29" s="11" t="s">
        <v>47</v>
      </c>
      <c r="D29" s="41"/>
      <c r="E29" s="34"/>
      <c r="F29" s="37" t="s">
        <v>48</v>
      </c>
      <c r="G29" s="37" t="s">
        <v>49</v>
      </c>
      <c r="H29" s="37" t="s">
        <v>35</v>
      </c>
      <c r="I29" s="37" t="s">
        <v>34</v>
      </c>
      <c r="J29" s="40">
        <v>0.29078000000000004</v>
      </c>
    </row>
    <row r="30" spans="2:10" ht="39.75" customHeight="1">
      <c r="B30" s="45"/>
      <c r="C30" s="11" t="s">
        <v>50</v>
      </c>
      <c r="D30" s="41"/>
      <c r="E30" s="34"/>
      <c r="F30" s="37" t="s">
        <v>51</v>
      </c>
      <c r="G30" s="37" t="s">
        <v>52</v>
      </c>
      <c r="H30" s="37" t="s">
        <v>35</v>
      </c>
      <c r="I30" s="37" t="s">
        <v>34</v>
      </c>
      <c r="J30" s="40">
        <v>0.12</v>
      </c>
    </row>
    <row r="31" spans="2:10" ht="39.75" customHeight="1">
      <c r="B31" s="45"/>
      <c r="C31" s="11" t="s">
        <v>53</v>
      </c>
      <c r="D31" s="41"/>
      <c r="E31" s="34"/>
      <c r="F31" s="37" t="s">
        <v>54</v>
      </c>
      <c r="G31" s="37" t="s">
        <v>55</v>
      </c>
      <c r="H31" s="37" t="s">
        <v>56</v>
      </c>
      <c r="I31" s="37" t="s">
        <v>34</v>
      </c>
      <c r="J31" s="40">
        <v>0.09225</v>
      </c>
    </row>
    <row r="32" spans="2:10" ht="39.75" customHeight="1">
      <c r="B32" s="45"/>
      <c r="C32" s="11" t="s">
        <v>57</v>
      </c>
      <c r="D32" s="41"/>
      <c r="E32" s="34"/>
      <c r="F32" s="37" t="s">
        <v>58</v>
      </c>
      <c r="G32" s="37" t="s">
        <v>59</v>
      </c>
      <c r="H32" s="37" t="s">
        <v>60</v>
      </c>
      <c r="I32" s="37" t="s">
        <v>34</v>
      </c>
      <c r="J32" s="40">
        <v>5.2704</v>
      </c>
    </row>
    <row r="33" spans="2:10" ht="39.75" customHeight="1">
      <c r="B33" s="45"/>
      <c r="C33" s="11" t="s">
        <v>61</v>
      </c>
      <c r="D33" s="41"/>
      <c r="E33" s="34"/>
      <c r="F33" s="37" t="s">
        <v>62</v>
      </c>
      <c r="G33" s="37" t="s">
        <v>63</v>
      </c>
      <c r="H33" s="37" t="s">
        <v>64</v>
      </c>
      <c r="I33" s="37" t="s">
        <v>34</v>
      </c>
      <c r="J33" s="40">
        <v>0.2867</v>
      </c>
    </row>
    <row r="34" spans="2:10" ht="39.75" customHeight="1">
      <c r="B34" s="45"/>
      <c r="C34" s="11" t="s">
        <v>65</v>
      </c>
      <c r="D34" s="41"/>
      <c r="E34" s="34"/>
      <c r="F34" s="37" t="s">
        <v>66</v>
      </c>
      <c r="G34" s="37" t="s">
        <v>67</v>
      </c>
      <c r="H34" s="37" t="s">
        <v>68</v>
      </c>
      <c r="I34" s="37" t="s">
        <v>34</v>
      </c>
      <c r="J34" s="40">
        <v>0.58035</v>
      </c>
    </row>
    <row r="35" spans="2:10" ht="39.75" customHeight="1">
      <c r="B35" s="45"/>
      <c r="C35" s="11" t="s">
        <v>69</v>
      </c>
      <c r="D35" s="41"/>
      <c r="E35" s="34"/>
      <c r="F35" s="37" t="s">
        <v>70</v>
      </c>
      <c r="G35" s="37" t="s">
        <v>71</v>
      </c>
      <c r="H35" s="37" t="s">
        <v>72</v>
      </c>
      <c r="I35" s="37" t="s">
        <v>34</v>
      </c>
      <c r="J35" s="40">
        <v>0.6986999999999999</v>
      </c>
    </row>
    <row r="36" spans="2:10" ht="32.25" customHeight="1" thickBot="1">
      <c r="B36" s="43" t="s">
        <v>18</v>
      </c>
      <c r="C36" s="44" t="s">
        <v>32</v>
      </c>
      <c r="D36" s="42"/>
      <c r="E36" s="27"/>
      <c r="F36" s="27"/>
      <c r="G36" s="27"/>
      <c r="H36" s="27"/>
      <c r="I36" s="28"/>
      <c r="J36" s="39">
        <f>SUM(J34:J35)</f>
        <v>1.2790499999999998</v>
      </c>
    </row>
    <row r="37" spans="2:10" s="15" customFormat="1" ht="18.75">
      <c r="B37" s="16"/>
      <c r="C37" s="17"/>
      <c r="D37" s="18"/>
      <c r="E37" s="18"/>
      <c r="F37" s="19"/>
      <c r="G37" s="18"/>
      <c r="H37" s="18"/>
      <c r="I37" s="20"/>
      <c r="J37" s="21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2021-07-01T06:26:32Z</dcterms:modified>
  <cp:category/>
  <cp:version/>
  <cp:contentType/>
  <cp:contentStatus/>
</cp:coreProperties>
</file>