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0005" windowHeight="8805" tabRatio="1000" activeTab="0"/>
  </bookViews>
  <sheets>
    <sheet name="30.01.2024" sheetId="1" r:id="rId1"/>
  </sheets>
  <definedNames/>
  <calcPr fullCalcOnLoad="1" refMode="R1C1"/>
</workbook>
</file>

<file path=xl/sharedStrings.xml><?xml version="1.0" encoding="utf-8"?>
<sst xmlns="http://schemas.openxmlformats.org/spreadsheetml/2006/main" count="129" uniqueCount="101">
  <si>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</si>
  <si>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</si>
  <si>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</si>
  <si>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</si>
  <si>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</si>
  <si>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</si>
  <si>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</si>
  <si>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</si>
  <si>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</si>
  <si>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Общее количество заявок</t>
  </si>
  <si>
    <t>Суммарная присоединяемая мощность</t>
  </si>
  <si>
    <t>Аннулированные заявки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</si>
  <si>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</si>
  <si>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</si>
  <si>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</si>
  <si>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</si>
  <si>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Общее количество аннулированных заявок</t>
  </si>
  <si>
    <t>Суммарная  мощность</t>
  </si>
  <si>
    <t>Физические лица</t>
  </si>
  <si>
    <t>Общее количество договоров</t>
  </si>
  <si>
    <t>АО "ОРЭС-Тольятти"</t>
  </si>
  <si>
    <t>5.1</t>
  </si>
  <si>
    <t>Выполненные договоры</t>
  </si>
  <si>
    <t>5.2</t>
  </si>
  <si>
    <t xml:space="preserve">Заключенные договоры </t>
  </si>
  <si>
    <t>Расторгнутые договоры</t>
  </si>
  <si>
    <t>1.4</t>
  </si>
  <si>
    <t>1.5</t>
  </si>
  <si>
    <t>1.6</t>
  </si>
  <si>
    <t>1.7</t>
  </si>
  <si>
    <t>5.3</t>
  </si>
  <si>
    <t>Общее количество расторгнутых договоров</t>
  </si>
  <si>
    <t>3.3</t>
  </si>
  <si>
    <t>3.4</t>
  </si>
  <si>
    <t>3.5</t>
  </si>
  <si>
    <t>1.8</t>
  </si>
  <si>
    <t>1.9</t>
  </si>
  <si>
    <t>1.10</t>
  </si>
  <si>
    <t>1.11</t>
  </si>
  <si>
    <t>3.6</t>
  </si>
  <si>
    <t>3.7</t>
  </si>
  <si>
    <t>2.1</t>
  </si>
  <si>
    <t xml:space="preserve">38
</t>
  </si>
  <si>
    <t xml:space="preserve">52
</t>
  </si>
  <si>
    <r>
      <t>5</t>
    </r>
    <r>
      <rPr>
        <b/>
        <sz val="9"/>
        <color indexed="9"/>
        <rFont val="Arial"/>
        <family val="2"/>
      </rPr>
      <t>.</t>
    </r>
  </si>
  <si>
    <t>январь 2024г.</t>
  </si>
  <si>
    <t>1.12</t>
  </si>
  <si>
    <t>1.13</t>
  </si>
  <si>
    <t>1.14</t>
  </si>
  <si>
    <t>1.15</t>
  </si>
  <si>
    <t>1.16</t>
  </si>
  <si>
    <t>1.17</t>
  </si>
  <si>
    <t xml:space="preserve">ИП Алиев Фархад Гусейнкулу оглы </t>
  </si>
  <si>
    <t>ООО "Прометей"</t>
  </si>
  <si>
    <t>ООО "Корпорация Импульс"</t>
  </si>
  <si>
    <t xml:space="preserve">ИП Шагенян Вазген Серожович </t>
  </si>
  <si>
    <t>ИП Сафронов Андрей Владимирович</t>
  </si>
  <si>
    <t>ООО "Цвет Рекламное агенство"</t>
  </si>
  <si>
    <t>ООО "СЗ ГРАНИТ"</t>
  </si>
  <si>
    <t xml:space="preserve">МКУ "Центр организации дорожного движения" </t>
  </si>
  <si>
    <t>ИП Гафуров Тимур Рафаилевич</t>
  </si>
  <si>
    <t>ИП Алиев Фархад Гусейнкулу оглы</t>
  </si>
  <si>
    <t xml:space="preserve">МКУ "Центр гражданской защиты г.о.Тольятти" </t>
  </si>
  <si>
    <t>ООО "ЖКС Подстепки"</t>
  </si>
  <si>
    <t>ГБУЗ СО  "Тольяттинская городская поликлиника №4"</t>
  </si>
  <si>
    <t xml:space="preserve">ИП Барановский Владислав Леонидович </t>
  </si>
  <si>
    <t>ООО "Ректол"</t>
  </si>
  <si>
    <t xml:space="preserve">4
</t>
  </si>
  <si>
    <t xml:space="preserve">6
</t>
  </si>
  <si>
    <t xml:space="preserve">7
</t>
  </si>
  <si>
    <t xml:space="preserve">9
</t>
  </si>
  <si>
    <t xml:space="preserve">35
</t>
  </si>
  <si>
    <t xml:space="preserve">36
</t>
  </si>
  <si>
    <t xml:space="preserve">37
</t>
  </si>
  <si>
    <t xml:space="preserve">40
</t>
  </si>
  <si>
    <t xml:space="preserve">55
</t>
  </si>
  <si>
    <t xml:space="preserve">57
</t>
  </si>
  <si>
    <t xml:space="preserve">58
</t>
  </si>
  <si>
    <t xml:space="preserve">61
</t>
  </si>
  <si>
    <t xml:space="preserve">63
</t>
  </si>
  <si>
    <t xml:space="preserve">66
</t>
  </si>
  <si>
    <t>2.2</t>
  </si>
  <si>
    <t xml:space="preserve">
6
</t>
  </si>
  <si>
    <t xml:space="preserve">
55
</t>
  </si>
  <si>
    <t>ИП Пилевин ДГ</t>
  </si>
  <si>
    <t>ООО "109"</t>
  </si>
  <si>
    <t>ОАО"Витафарм"</t>
  </si>
  <si>
    <t>ИП Тимофеев Никита Александрови</t>
  </si>
  <si>
    <t>ИП Перелыгин Радимир Викторович</t>
  </si>
  <si>
    <t>ИП Рудаковская А.В.</t>
  </si>
  <si>
    <t>ООО "Волга"</t>
  </si>
  <si>
    <t>ГБУ СО "Безопасный регион"</t>
  </si>
  <si>
    <t>Гафуров Т.Р.</t>
  </si>
  <si>
    <t>АО "ПО КХ г.о. Тольятти"</t>
  </si>
  <si>
    <t>Стаханов А.Ф., Стаханова А.Ю.</t>
  </si>
  <si>
    <t>Землянский Д.Р.</t>
  </si>
  <si>
    <t>ГКУ "УКС"</t>
  </si>
  <si>
    <t xml:space="preserve"> 12.07.2023</t>
  </si>
  <si>
    <t xml:space="preserve"> 17.11.2023</t>
  </si>
  <si>
    <t xml:space="preserve">138/38-ДУ-23 </t>
  </si>
  <si>
    <t>28.10.2023г.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</si>
</sst>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  <numFmt numFmtId="188" formatCode="d/m;@"/>
  </numFmts>
  <fonts count="49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55"/>
      <name val="Arial"/>
      <family val="2"/>
    </font>
    <font>
      <b/>
      <sz val="9"/>
      <color indexed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AE09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170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</cellStyleXfs>
  <cellXfs count="90">
    <xf numFmtId="0" fontId="0" fillId="0" borderId="0" xfId="0" applyAlignment="1">
      <alignment/>
    </xf>
    <xf numFmtId="0" fontId="6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6" fillId="0" borderId="12" xfId="53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9" fillId="0" borderId="12" xfId="48" applyFont="1" applyBorder="1" applyAlignment="1" applyProtection="1">
      <alignment horizontal="center" vertical="center" wrapText="1"/>
      <protection/>
    </xf>
    <xf numFmtId="1" fontId="9" fillId="0" borderId="12" xfId="48" applyNumberFormat="1" applyFont="1" applyBorder="1" applyAlignment="1" applyProtection="1">
      <alignment horizontal="center" vertical="center" wrapText="1"/>
      <protection/>
    </xf>
    <xf numFmtId="2" fontId="9" fillId="0" borderId="12" xfId="48" applyNumberFormat="1" applyFont="1" applyBorder="1" applyAlignment="1" applyProtection="1">
      <alignment horizontal="center" vertical="center" wrapText="1"/>
      <protection/>
    </xf>
    <xf numFmtId="0" fontId="7" fillId="0" borderId="11" xfId="33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14" fontId="11" fillId="0" borderId="12" xfId="0" applyNumberFormat="1" applyFont="1" applyFill="1" applyBorder="1" applyAlignment="1">
      <alignment horizontal="center" vertical="center" wrapText="1"/>
    </xf>
    <xf numFmtId="0" fontId="8" fillId="0" borderId="12" xfId="53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34" borderId="12" xfId="53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/>
    </xf>
    <xf numFmtId="0" fontId="6" fillId="0" borderId="12" xfId="48" applyFont="1" applyFill="1" applyBorder="1" applyAlignment="1" applyProtection="1">
      <alignment horizontal="center" vertical="center" wrapText="1"/>
      <protection/>
    </xf>
    <xf numFmtId="0" fontId="6" fillId="0" borderId="17" xfId="48" applyFont="1" applyFill="1" applyBorder="1" applyAlignment="1" applyProtection="1">
      <alignment horizontal="center" vertical="center" wrapText="1"/>
      <protection/>
    </xf>
    <xf numFmtId="0" fontId="6" fillId="0" borderId="11" xfId="48" applyFont="1" applyFill="1" applyBorder="1" applyAlignment="1" applyProtection="1">
      <alignment horizontal="center" vertical="center" wrapText="1"/>
      <protection/>
    </xf>
    <xf numFmtId="0" fontId="4" fillId="0" borderId="12" xfId="48" applyFont="1" applyFill="1" applyBorder="1" applyAlignment="1" applyProtection="1">
      <alignment horizontal="center" vertical="center" wrapText="1"/>
      <protection/>
    </xf>
    <xf numFmtId="1" fontId="4" fillId="0" borderId="12" xfId="48" applyNumberFormat="1" applyFont="1" applyFill="1" applyBorder="1" applyAlignment="1" applyProtection="1">
      <alignment horizontal="center" vertical="center" wrapText="1"/>
      <protection/>
    </xf>
    <xf numFmtId="2" fontId="4" fillId="0" borderId="12" xfId="48" applyNumberFormat="1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49" fontId="6" fillId="0" borderId="12" xfId="56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>
      <alignment horizontal="left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75" fontId="4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49" fontId="6" fillId="0" borderId="11" xfId="53" applyNumberFormat="1" applyFont="1" applyFill="1" applyBorder="1" applyAlignment="1" applyProtection="1">
      <alignment horizontal="center" vertical="center"/>
      <protection/>
    </xf>
    <xf numFmtId="0" fontId="7" fillId="0" borderId="20" xfId="53" applyFont="1" applyFill="1" applyBorder="1" applyAlignment="1" applyProtection="1">
      <alignment horizontal="center" vertical="center"/>
      <protection/>
    </xf>
    <xf numFmtId="0" fontId="7" fillId="0" borderId="21" xfId="53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49" fontId="6" fillId="0" borderId="12" xfId="53" applyNumberFormat="1" applyFont="1" applyFill="1" applyBorder="1" applyAlignment="1" applyProtection="1">
      <alignment horizontal="center" vertical="center"/>
      <protection/>
    </xf>
    <xf numFmtId="0" fontId="7" fillId="0" borderId="12" xfId="53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>
      <alignment horizontal="center" vertical="center"/>
    </xf>
    <xf numFmtId="0" fontId="7" fillId="0" borderId="14" xfId="53" applyFont="1" applyFill="1" applyBorder="1" applyAlignment="1" applyProtection="1">
      <alignment horizontal="center" vertical="center" wrapText="1"/>
      <protection/>
    </xf>
    <xf numFmtId="0" fontId="7" fillId="0" borderId="15" xfId="53" applyFont="1" applyFill="1" applyBorder="1" applyAlignment="1" applyProtection="1">
      <alignment horizontal="center" vertical="center" wrapText="1"/>
      <protection/>
    </xf>
    <xf numFmtId="0" fontId="7" fillId="0" borderId="16" xfId="53" applyFont="1" applyFill="1" applyBorder="1" applyAlignment="1" applyProtection="1">
      <alignment horizontal="center" vertical="center" wrapText="1"/>
      <protection/>
    </xf>
    <xf numFmtId="0" fontId="7" fillId="0" borderId="14" xfId="53" applyFont="1" applyFill="1" applyBorder="1" applyAlignment="1" applyProtection="1">
      <alignment horizontal="center" vertical="center"/>
      <protection/>
    </xf>
    <xf numFmtId="0" fontId="7" fillId="0" borderId="16" xfId="53" applyFont="1" applyFill="1" applyBorder="1" applyAlignment="1" applyProtection="1">
      <alignment horizontal="center" vertical="center"/>
      <protection/>
    </xf>
    <xf numFmtId="2" fontId="6" fillId="0" borderId="12" xfId="0" applyNumberFormat="1" applyFont="1" applyFill="1" applyBorder="1" applyAlignment="1">
      <alignment horizontal="center" vertical="center"/>
    </xf>
    <xf numFmtId="0" fontId="6" fillId="0" borderId="12" xfId="53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>
      <alignment horizontal="center" vertical="center" wrapText="1"/>
    </xf>
    <xf numFmtId="49" fontId="6" fillId="0" borderId="11" xfId="56" applyNumberFormat="1" applyFont="1" applyFill="1" applyBorder="1" applyAlignment="1" applyProtection="1">
      <alignment horizontal="center" vertical="center"/>
      <protection/>
    </xf>
    <xf numFmtId="1" fontId="7" fillId="0" borderId="1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 wrapText="1"/>
    </xf>
    <xf numFmtId="49" fontId="6" fillId="0" borderId="18" xfId="56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/>
    </xf>
    <xf numFmtId="0" fontId="7" fillId="0" borderId="11" xfId="53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7" fillId="0" borderId="14" xfId="53" applyFont="1" applyFill="1" applyBorder="1" applyAlignment="1" applyProtection="1">
      <alignment horizontal="center" vertical="center" wrapText="1"/>
      <protection/>
    </xf>
    <xf numFmtId="0" fontId="7" fillId="0" borderId="15" xfId="53" applyFont="1" applyFill="1" applyBorder="1" applyAlignment="1" applyProtection="1">
      <alignment horizontal="center" vertical="center" wrapText="1"/>
      <protection/>
    </xf>
    <xf numFmtId="4" fontId="7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" fontId="7" fillId="0" borderId="12" xfId="53" applyNumberFormat="1" applyFont="1" applyFill="1" applyBorder="1" applyAlignment="1" applyProtection="1">
      <alignment horizontal="center" vertical="center" wrapText="1"/>
      <protection/>
    </xf>
    <xf numFmtId="49" fontId="7" fillId="0" borderId="12" xfId="53" applyNumberFormat="1" applyFont="1" applyFill="1" applyBorder="1" applyAlignment="1" applyProtection="1">
      <alignment horizontal="center" vertical="center"/>
      <protection/>
    </xf>
    <xf numFmtId="0" fontId="8" fillId="0" borderId="12" xfId="53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8" fillId="0" borderId="12" xfId="56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14" fontId="47" fillId="0" borderId="12" xfId="0" applyNumberFormat="1" applyFont="1" applyFill="1" applyBorder="1" applyAlignment="1">
      <alignment horizontal="center" vertical="center"/>
    </xf>
    <xf numFmtId="0" fontId="48" fillId="0" borderId="18" xfId="56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14" fontId="47" fillId="0" borderId="11" xfId="0" applyNumberFormat="1" applyFont="1" applyFill="1" applyBorder="1" applyAlignment="1">
      <alignment horizontal="center" vertical="center" wrapText="1"/>
    </xf>
    <xf numFmtId="14" fontId="47" fillId="0" borderId="18" xfId="0" applyNumberFormat="1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PageLayoutView="0" workbookViewId="0" topLeftCell="A1">
      <selection activeCell="B11" sqref="B11"/>
    </sheetView>
  </sheetViews>
  <sheetFormatPr defaultColWidth="10.66015625" defaultRowHeight="11.25"/>
  <cols>
    <col min="1" max="1" width="8.66015625" style="11" customWidth="1"/>
    <col min="2" max="2" width="46.5" style="12" customWidth="1"/>
    <col min="3" max="3" width="17.33203125" style="13" customWidth="1"/>
    <col min="4" max="4" width="17" style="14" customWidth="1"/>
    <col min="5" max="5" width="16" style="15" customWidth="1"/>
    <col min="6" max="6" width="10.66015625" style="6" customWidth="1"/>
    <col min="7" max="16384" width="10.66015625" style="6" customWidth="1"/>
  </cols>
  <sheetData>
    <row r="1" spans="1:5" ht="12.75" customHeight="1">
      <c r="A1" s="26" t="s">
        <v>14</v>
      </c>
      <c r="B1" s="26"/>
      <c r="C1" s="26"/>
      <c r="D1" s="26"/>
      <c r="E1" s="26"/>
    </row>
    <row r="2" spans="1:5" ht="12.75" customHeight="1">
      <c r="A2" s="26" t="s">
        <v>20</v>
      </c>
      <c r="B2" s="26"/>
      <c r="C2" s="26"/>
      <c r="D2" s="26"/>
      <c r="E2" s="26"/>
    </row>
    <row r="3" spans="1:5" ht="12.75" customHeight="1">
      <c r="A3" s="26" t="s">
        <v>45</v>
      </c>
      <c r="B3" s="27"/>
      <c r="C3" s="27"/>
      <c r="D3" s="27"/>
      <c r="E3" s="27"/>
    </row>
    <row r="4" spans="1:5" ht="11.25" customHeight="1">
      <c r="A4" s="28" t="s">
        <v>0</v>
      </c>
      <c r="B4" s="29" t="s">
        <v>1</v>
      </c>
      <c r="C4" s="31" t="s">
        <v>2</v>
      </c>
      <c r="D4" s="32" t="s">
        <v>3</v>
      </c>
      <c r="E4" s="33" t="s">
        <v>4</v>
      </c>
    </row>
    <row r="5" spans="1:5" ht="30" customHeight="1">
      <c r="A5" s="28"/>
      <c r="B5" s="30"/>
      <c r="C5" s="31"/>
      <c r="D5" s="32"/>
      <c r="E5" s="33"/>
    </row>
    <row r="6" spans="1:5" ht="12">
      <c r="A6" s="7">
        <v>1</v>
      </c>
      <c r="B6" s="7">
        <v>2</v>
      </c>
      <c r="C6" s="7">
        <v>3</v>
      </c>
      <c r="D6" s="8">
        <v>4</v>
      </c>
      <c r="E6" s="9" t="s">
        <v>44</v>
      </c>
    </row>
    <row r="7" spans="1:5" ht="12.75" customHeight="1">
      <c r="A7" s="5">
        <v>1</v>
      </c>
      <c r="B7" s="21" t="s">
        <v>5</v>
      </c>
      <c r="C7" s="22"/>
      <c r="D7" s="22"/>
      <c r="E7" s="22"/>
    </row>
    <row r="8" spans="1:5" ht="35.25" customHeight="1">
      <c r="A8" s="37" t="s">
        <v>6</v>
      </c>
      <c r="B8" s="38" t="s">
        <v>52</v>
      </c>
      <c r="C8" s="39">
        <v>45300</v>
      </c>
      <c r="D8" s="40" t="s">
        <v>67</v>
      </c>
      <c r="E8" s="41">
        <v>15</v>
      </c>
    </row>
    <row r="9" spans="1:5" ht="30" customHeight="1">
      <c r="A9" s="37" t="s">
        <v>7</v>
      </c>
      <c r="B9" s="38" t="s">
        <v>53</v>
      </c>
      <c r="C9" s="39">
        <v>45301</v>
      </c>
      <c r="D9" s="40" t="s">
        <v>68</v>
      </c>
      <c r="E9" s="41">
        <v>105</v>
      </c>
    </row>
    <row r="10" spans="1:5" ht="30" customHeight="1">
      <c r="A10" s="37" t="s">
        <v>8</v>
      </c>
      <c r="B10" s="38" t="s">
        <v>54</v>
      </c>
      <c r="C10" s="39">
        <v>45301</v>
      </c>
      <c r="D10" s="40" t="s">
        <v>69</v>
      </c>
      <c r="E10" s="41">
        <v>145</v>
      </c>
    </row>
    <row r="11" spans="1:5" ht="30" customHeight="1">
      <c r="A11" s="37" t="s">
        <v>26</v>
      </c>
      <c r="B11" s="38" t="s">
        <v>55</v>
      </c>
      <c r="C11" s="39">
        <v>45301</v>
      </c>
      <c r="D11" s="40" t="s">
        <v>70</v>
      </c>
      <c r="E11" s="41">
        <v>350</v>
      </c>
    </row>
    <row r="12" spans="1:5" ht="30" customHeight="1">
      <c r="A12" s="37" t="s">
        <v>27</v>
      </c>
      <c r="B12" s="38" t="s">
        <v>58</v>
      </c>
      <c r="C12" s="39">
        <v>45310</v>
      </c>
      <c r="D12" s="40" t="s">
        <v>71</v>
      </c>
      <c r="E12" s="41">
        <v>150</v>
      </c>
    </row>
    <row r="13" spans="1:5" ht="30" customHeight="1">
      <c r="A13" s="37" t="s">
        <v>28</v>
      </c>
      <c r="B13" s="38" t="s">
        <v>56</v>
      </c>
      <c r="C13" s="39">
        <v>45313</v>
      </c>
      <c r="D13" s="40" t="s">
        <v>72</v>
      </c>
      <c r="E13" s="42">
        <v>0.25</v>
      </c>
    </row>
    <row r="14" spans="1:5" ht="30" customHeight="1">
      <c r="A14" s="37" t="s">
        <v>29</v>
      </c>
      <c r="B14" s="38" t="s">
        <v>57</v>
      </c>
      <c r="C14" s="39">
        <v>45313</v>
      </c>
      <c r="D14" s="40" t="s">
        <v>73</v>
      </c>
      <c r="E14" s="43">
        <v>0.1</v>
      </c>
    </row>
    <row r="15" spans="1:5" ht="30" customHeight="1">
      <c r="A15" s="37" t="s">
        <v>35</v>
      </c>
      <c r="B15" s="38" t="s">
        <v>57</v>
      </c>
      <c r="C15" s="39">
        <v>45313</v>
      </c>
      <c r="D15" s="40" t="s">
        <v>42</v>
      </c>
      <c r="E15" s="43">
        <v>0.1</v>
      </c>
    </row>
    <row r="16" spans="1:5" ht="30" customHeight="1">
      <c r="A16" s="37" t="s">
        <v>36</v>
      </c>
      <c r="B16" s="38" t="s">
        <v>58</v>
      </c>
      <c r="C16" s="39">
        <v>45313</v>
      </c>
      <c r="D16" s="40" t="s">
        <v>74</v>
      </c>
      <c r="E16" s="41">
        <v>150</v>
      </c>
    </row>
    <row r="17" spans="1:5" ht="30" customHeight="1">
      <c r="A17" s="37" t="s">
        <v>37</v>
      </c>
      <c r="B17" s="38" t="s">
        <v>59</v>
      </c>
      <c r="C17" s="39">
        <v>45315</v>
      </c>
      <c r="D17" s="40" t="s">
        <v>43</v>
      </c>
      <c r="E17" s="41">
        <v>20</v>
      </c>
    </row>
    <row r="18" spans="1:5" ht="28.5" customHeight="1">
      <c r="A18" s="37" t="s">
        <v>38</v>
      </c>
      <c r="B18" s="38" t="s">
        <v>60</v>
      </c>
      <c r="C18" s="39">
        <v>45315</v>
      </c>
      <c r="D18" s="40" t="s">
        <v>75</v>
      </c>
      <c r="E18" s="41">
        <v>50</v>
      </c>
    </row>
    <row r="19" spans="1:5" ht="24">
      <c r="A19" s="37" t="s">
        <v>46</v>
      </c>
      <c r="B19" s="38" t="s">
        <v>61</v>
      </c>
      <c r="C19" s="39">
        <v>45316</v>
      </c>
      <c r="D19" s="40" t="s">
        <v>76</v>
      </c>
      <c r="E19" s="41">
        <v>15</v>
      </c>
    </row>
    <row r="20" spans="1:5" ht="24">
      <c r="A20" s="37" t="s">
        <v>47</v>
      </c>
      <c r="B20" s="38" t="s">
        <v>62</v>
      </c>
      <c r="C20" s="39">
        <v>45316</v>
      </c>
      <c r="D20" s="40" t="s">
        <v>77</v>
      </c>
      <c r="E20" s="42">
        <v>44.56</v>
      </c>
    </row>
    <row r="21" spans="1:5" ht="24">
      <c r="A21" s="37" t="s">
        <v>48</v>
      </c>
      <c r="B21" s="38" t="s">
        <v>63</v>
      </c>
      <c r="C21" s="39">
        <v>45316</v>
      </c>
      <c r="D21" s="40" t="s">
        <v>78</v>
      </c>
      <c r="E21" s="41">
        <v>35</v>
      </c>
    </row>
    <row r="22" spans="1:5" ht="24">
      <c r="A22" s="37" t="s">
        <v>49</v>
      </c>
      <c r="B22" s="38" t="s">
        <v>64</v>
      </c>
      <c r="C22" s="39">
        <v>45317</v>
      </c>
      <c r="D22" s="40" t="s">
        <v>79</v>
      </c>
      <c r="E22" s="41">
        <v>195</v>
      </c>
    </row>
    <row r="23" spans="1:5" ht="12.75" customHeight="1">
      <c r="A23" s="37" t="s">
        <v>50</v>
      </c>
      <c r="B23" s="38" t="s">
        <v>65</v>
      </c>
      <c r="C23" s="39">
        <v>45317</v>
      </c>
      <c r="D23" s="40">
        <v>64</v>
      </c>
      <c r="E23" s="41">
        <v>50</v>
      </c>
    </row>
    <row r="24" spans="1:5" ht="24">
      <c r="A24" s="37" t="s">
        <v>51</v>
      </c>
      <c r="B24" s="38" t="s">
        <v>66</v>
      </c>
      <c r="C24" s="39">
        <v>45320</v>
      </c>
      <c r="D24" s="40" t="s">
        <v>80</v>
      </c>
      <c r="E24" s="41">
        <v>30</v>
      </c>
    </row>
    <row r="25" spans="1:5" ht="12">
      <c r="A25" s="44"/>
      <c r="B25" s="45" t="s">
        <v>9</v>
      </c>
      <c r="C25" s="46"/>
      <c r="D25" s="47">
        <v>17</v>
      </c>
      <c r="E25" s="48"/>
    </row>
    <row r="26" spans="1:5" ht="26.25" customHeight="1">
      <c r="A26" s="49"/>
      <c r="B26" s="50" t="s">
        <v>10</v>
      </c>
      <c r="C26" s="3"/>
      <c r="D26" s="3"/>
      <c r="E26" s="51">
        <f>SUM(E8:E25)</f>
        <v>1355.01</v>
      </c>
    </row>
    <row r="27" spans="1:5" ht="12">
      <c r="A27" s="49"/>
      <c r="B27" s="52" t="s">
        <v>18</v>
      </c>
      <c r="C27" s="53"/>
      <c r="D27" s="53"/>
      <c r="E27" s="54"/>
    </row>
    <row r="28" spans="1:5" ht="12">
      <c r="A28" s="49"/>
      <c r="B28" s="55" t="s">
        <v>9</v>
      </c>
      <c r="C28" s="56"/>
      <c r="D28" s="3">
        <v>8</v>
      </c>
      <c r="E28" s="57"/>
    </row>
    <row r="29" spans="1:5" ht="12">
      <c r="A29" s="49"/>
      <c r="B29" s="52" t="s">
        <v>15</v>
      </c>
      <c r="C29" s="53"/>
      <c r="D29" s="54"/>
      <c r="E29" s="4">
        <v>103</v>
      </c>
    </row>
    <row r="30" spans="1:5" ht="29.25" customHeight="1">
      <c r="A30" s="58">
        <v>2</v>
      </c>
      <c r="B30" s="23" t="s">
        <v>11</v>
      </c>
      <c r="C30" s="24"/>
      <c r="D30" s="24"/>
      <c r="E30" s="25"/>
    </row>
    <row r="31" spans="1:5" ht="21" customHeight="1">
      <c r="A31" s="37" t="s">
        <v>41</v>
      </c>
      <c r="B31" s="38" t="s">
        <v>53</v>
      </c>
      <c r="C31" s="39">
        <v>45301</v>
      </c>
      <c r="D31" s="59" t="s">
        <v>82</v>
      </c>
      <c r="E31" s="41">
        <v>105</v>
      </c>
    </row>
    <row r="32" spans="1:5" ht="21" customHeight="1">
      <c r="A32" s="60" t="s">
        <v>81</v>
      </c>
      <c r="B32" s="38" t="s">
        <v>60</v>
      </c>
      <c r="C32" s="39">
        <v>45315</v>
      </c>
      <c r="D32" s="59" t="s">
        <v>83</v>
      </c>
      <c r="E32" s="41">
        <v>50</v>
      </c>
    </row>
    <row r="33" spans="1:5" ht="21" customHeight="1">
      <c r="A33" s="44"/>
      <c r="B33" s="10" t="s">
        <v>16</v>
      </c>
      <c r="C33" s="1"/>
      <c r="D33" s="61">
        <v>2</v>
      </c>
      <c r="E33" s="2"/>
    </row>
    <row r="34" spans="1:5" ht="21" customHeight="1">
      <c r="A34" s="49"/>
      <c r="B34" s="50" t="s">
        <v>17</v>
      </c>
      <c r="C34" s="3"/>
      <c r="D34" s="3"/>
      <c r="E34" s="62">
        <f>SUM(E31:E33)</f>
        <v>155</v>
      </c>
    </row>
    <row r="35" spans="1:5" ht="21" customHeight="1">
      <c r="A35" s="49"/>
      <c r="B35" s="52" t="s">
        <v>18</v>
      </c>
      <c r="C35" s="53"/>
      <c r="D35" s="53"/>
      <c r="E35" s="54"/>
    </row>
    <row r="36" spans="1:5" ht="21" customHeight="1">
      <c r="A36" s="49"/>
      <c r="B36" s="55" t="s">
        <v>9</v>
      </c>
      <c r="C36" s="56"/>
      <c r="D36" s="3">
        <v>0</v>
      </c>
      <c r="E36" s="57"/>
    </row>
    <row r="37" spans="1:5" ht="21" customHeight="1">
      <c r="A37" s="49"/>
      <c r="B37" s="52" t="s">
        <v>15</v>
      </c>
      <c r="C37" s="53"/>
      <c r="D37" s="54"/>
      <c r="E37" s="4">
        <v>0</v>
      </c>
    </row>
    <row r="38" spans="1:5" ht="21" customHeight="1">
      <c r="A38" s="58">
        <v>3</v>
      </c>
      <c r="B38" s="23" t="s">
        <v>24</v>
      </c>
      <c r="C38" s="24"/>
      <c r="D38" s="24"/>
      <c r="E38" s="25"/>
    </row>
    <row r="39" spans="1:5" ht="21" customHeight="1">
      <c r="A39" s="37" t="s">
        <v>12</v>
      </c>
      <c r="B39" s="17" t="s">
        <v>84</v>
      </c>
      <c r="C39" s="20">
        <v>45300</v>
      </c>
      <c r="D39" s="17">
        <v>1242</v>
      </c>
      <c r="E39" s="63">
        <v>200</v>
      </c>
    </row>
    <row r="40" spans="1:5" ht="21" customHeight="1">
      <c r="A40" s="37" t="s">
        <v>13</v>
      </c>
      <c r="B40" s="17" t="s">
        <v>85</v>
      </c>
      <c r="C40" s="20">
        <v>45278</v>
      </c>
      <c r="D40" s="17">
        <v>1206</v>
      </c>
      <c r="E40" s="63">
        <v>40</v>
      </c>
    </row>
    <row r="41" spans="1:5" ht="21" customHeight="1">
      <c r="A41" s="37" t="s">
        <v>32</v>
      </c>
      <c r="B41" s="16" t="s">
        <v>86</v>
      </c>
      <c r="C41" s="19">
        <v>45275</v>
      </c>
      <c r="D41" s="16">
        <v>1110</v>
      </c>
      <c r="E41" s="18">
        <v>15</v>
      </c>
    </row>
    <row r="42" spans="1:5" ht="23.25" customHeight="1">
      <c r="A42" s="37" t="s">
        <v>33</v>
      </c>
      <c r="B42" s="17" t="s">
        <v>87</v>
      </c>
      <c r="C42" s="20">
        <v>45274</v>
      </c>
      <c r="D42" s="17">
        <v>1111</v>
      </c>
      <c r="E42" s="18">
        <v>15</v>
      </c>
    </row>
    <row r="43" spans="1:5" ht="21.75" customHeight="1">
      <c r="A43" s="37" t="s">
        <v>34</v>
      </c>
      <c r="B43" s="17" t="s">
        <v>88</v>
      </c>
      <c r="C43" s="20">
        <v>45274</v>
      </c>
      <c r="D43" s="17">
        <v>1112</v>
      </c>
      <c r="E43" s="18">
        <v>15</v>
      </c>
    </row>
    <row r="44" spans="1:5" ht="21" customHeight="1">
      <c r="A44" s="37" t="s">
        <v>39</v>
      </c>
      <c r="B44" s="17" t="s">
        <v>89</v>
      </c>
      <c r="C44" s="20">
        <v>45300</v>
      </c>
      <c r="D44" s="17">
        <v>1115</v>
      </c>
      <c r="E44" s="18">
        <v>15</v>
      </c>
    </row>
    <row r="45" spans="1:5" ht="21" customHeight="1" thickBot="1">
      <c r="A45" s="64" t="s">
        <v>40</v>
      </c>
      <c r="B45" s="17" t="s">
        <v>90</v>
      </c>
      <c r="C45" s="20">
        <v>45288</v>
      </c>
      <c r="D45" s="17">
        <v>1116</v>
      </c>
      <c r="E45" s="18">
        <v>15</v>
      </c>
    </row>
    <row r="46" spans="1:5" ht="32.25" customHeight="1">
      <c r="A46" s="65"/>
      <c r="B46" s="45" t="s">
        <v>19</v>
      </c>
      <c r="C46" s="46"/>
      <c r="D46" s="66">
        <v>7</v>
      </c>
      <c r="E46" s="67"/>
    </row>
    <row r="47" spans="1:5" ht="12">
      <c r="A47" s="49"/>
      <c r="B47" s="68" t="s">
        <v>15</v>
      </c>
      <c r="C47" s="69"/>
      <c r="D47" s="69"/>
      <c r="E47" s="70">
        <f>SUM(E39:E46)</f>
        <v>315</v>
      </c>
    </row>
    <row r="48" spans="1:5" ht="12.75" customHeight="1">
      <c r="A48" s="49"/>
      <c r="B48" s="68" t="s">
        <v>18</v>
      </c>
      <c r="C48" s="69"/>
      <c r="D48" s="3"/>
      <c r="E48" s="57"/>
    </row>
    <row r="49" spans="1:5" ht="15.75" customHeight="1">
      <c r="A49" s="49"/>
      <c r="B49" s="55" t="s">
        <v>19</v>
      </c>
      <c r="C49" s="56"/>
      <c r="D49" s="3">
        <v>1</v>
      </c>
      <c r="E49" s="4"/>
    </row>
    <row r="50" spans="1:5" ht="14.25" customHeight="1">
      <c r="A50" s="71"/>
      <c r="B50" s="68" t="s">
        <v>15</v>
      </c>
      <c r="C50" s="69"/>
      <c r="D50" s="72"/>
      <c r="E50" s="4">
        <v>10</v>
      </c>
    </row>
    <row r="51" spans="1:5" ht="12.75" customHeight="1">
      <c r="A51" s="71">
        <v>4</v>
      </c>
      <c r="B51" s="73" t="s">
        <v>25</v>
      </c>
      <c r="C51" s="74"/>
      <c r="D51" s="74"/>
      <c r="E51" s="75"/>
    </row>
    <row r="52" spans="1:5" ht="12.75" customHeight="1">
      <c r="A52" s="44"/>
      <c r="B52" s="66" t="s">
        <v>31</v>
      </c>
      <c r="C52" s="1"/>
      <c r="D52" s="61">
        <v>0</v>
      </c>
      <c r="E52" s="2"/>
    </row>
    <row r="53" spans="1:5" ht="12.75" customHeight="1">
      <c r="A53" s="49"/>
      <c r="B53" s="50" t="s">
        <v>17</v>
      </c>
      <c r="C53" s="3"/>
      <c r="D53" s="50"/>
      <c r="E53" s="76">
        <v>0</v>
      </c>
    </row>
    <row r="54" spans="1:5" ht="19.5" customHeight="1">
      <c r="A54" s="49"/>
      <c r="B54" s="50" t="s">
        <v>18</v>
      </c>
      <c r="C54" s="50"/>
      <c r="D54" s="3"/>
      <c r="E54" s="57"/>
    </row>
    <row r="55" spans="1:5" ht="23.25" customHeight="1">
      <c r="A55" s="77"/>
      <c r="B55" s="55" t="s">
        <v>19</v>
      </c>
      <c r="C55" s="56"/>
      <c r="D55" s="3">
        <v>0</v>
      </c>
      <c r="E55" s="4"/>
    </row>
    <row r="56" spans="1:5" ht="23.25" customHeight="1">
      <c r="A56" s="49"/>
      <c r="B56" s="50" t="s">
        <v>15</v>
      </c>
      <c r="C56" s="50"/>
      <c r="D56" s="3"/>
      <c r="E56" s="4">
        <v>0</v>
      </c>
    </row>
    <row r="57" spans="1:5" ht="23.25" customHeight="1">
      <c r="A57" s="58">
        <v>5</v>
      </c>
      <c r="B57" s="78" t="s">
        <v>22</v>
      </c>
      <c r="C57" s="79"/>
      <c r="D57" s="79"/>
      <c r="E57" s="79"/>
    </row>
    <row r="58" spans="1:5" ht="23.25" customHeight="1">
      <c r="A58" s="37" t="s">
        <v>21</v>
      </c>
      <c r="B58" s="34" t="s">
        <v>91</v>
      </c>
      <c r="C58" s="80" t="s">
        <v>97</v>
      </c>
      <c r="D58" s="80">
        <v>569</v>
      </c>
      <c r="E58" s="81">
        <v>0.2</v>
      </c>
    </row>
    <row r="59" spans="1:5" ht="23.25" customHeight="1">
      <c r="A59" s="37" t="s">
        <v>23</v>
      </c>
      <c r="B59" s="35" t="s">
        <v>91</v>
      </c>
      <c r="C59" s="82" t="s">
        <v>98</v>
      </c>
      <c r="D59" s="82">
        <v>1071</v>
      </c>
      <c r="E59" s="81">
        <v>0.3</v>
      </c>
    </row>
    <row r="60" spans="1:5" ht="23.25" customHeight="1" thickBot="1">
      <c r="A60" s="64" t="s">
        <v>30</v>
      </c>
      <c r="B60" s="83" t="s">
        <v>92</v>
      </c>
      <c r="C60" s="84">
        <v>43307</v>
      </c>
      <c r="D60" s="82">
        <v>1072</v>
      </c>
      <c r="E60" s="85">
        <v>15</v>
      </c>
    </row>
    <row r="61" spans="1:5" ht="12">
      <c r="A61" s="37" t="s">
        <v>21</v>
      </c>
      <c r="B61" s="83" t="s">
        <v>91</v>
      </c>
      <c r="C61" s="84">
        <v>45119</v>
      </c>
      <c r="D61" s="82">
        <v>573</v>
      </c>
      <c r="E61" s="81">
        <v>0.2</v>
      </c>
    </row>
    <row r="62" spans="1:5" ht="12">
      <c r="A62" s="37" t="s">
        <v>23</v>
      </c>
      <c r="B62" s="86" t="s">
        <v>93</v>
      </c>
      <c r="C62" s="87">
        <v>44979</v>
      </c>
      <c r="D62" s="86" t="s">
        <v>99</v>
      </c>
      <c r="E62" s="81">
        <v>488.3</v>
      </c>
    </row>
    <row r="63" spans="1:5" ht="12.75" customHeight="1" thickBot="1">
      <c r="A63" s="64" t="s">
        <v>30</v>
      </c>
      <c r="B63" s="83" t="s">
        <v>94</v>
      </c>
      <c r="C63" s="84">
        <v>45208</v>
      </c>
      <c r="D63" s="82">
        <v>960</v>
      </c>
      <c r="E63" s="85">
        <v>30</v>
      </c>
    </row>
    <row r="64" spans="1:5" ht="12">
      <c r="A64" s="37" t="s">
        <v>21</v>
      </c>
      <c r="B64" s="35" t="s">
        <v>95</v>
      </c>
      <c r="C64" s="82" t="s">
        <v>100</v>
      </c>
      <c r="D64" s="82">
        <v>962</v>
      </c>
      <c r="E64" s="81">
        <v>50</v>
      </c>
    </row>
    <row r="65" spans="1:5" ht="14.25" customHeight="1" thickBot="1">
      <c r="A65" s="37" t="s">
        <v>23</v>
      </c>
      <c r="B65" s="36" t="s">
        <v>96</v>
      </c>
      <c r="C65" s="88">
        <v>44868</v>
      </c>
      <c r="D65" s="89">
        <v>977</v>
      </c>
      <c r="E65" s="81">
        <v>201.37</v>
      </c>
    </row>
    <row r="66" spans="1:5" ht="12">
      <c r="A66" s="44"/>
      <c r="B66" s="45" t="s">
        <v>9</v>
      </c>
      <c r="C66" s="46"/>
      <c r="D66" s="47">
        <v>8</v>
      </c>
      <c r="E66" s="48"/>
    </row>
    <row r="67" spans="1:5" ht="12">
      <c r="A67" s="49"/>
      <c r="B67" s="50" t="s">
        <v>10</v>
      </c>
      <c r="C67" s="3"/>
      <c r="D67" s="3"/>
      <c r="E67" s="51">
        <f>SUM(E58:E66)</f>
        <v>785.37</v>
      </c>
    </row>
    <row r="68" spans="1:5" ht="12">
      <c r="A68" s="49"/>
      <c r="B68" s="68" t="s">
        <v>18</v>
      </c>
      <c r="C68" s="69"/>
      <c r="D68" s="3"/>
      <c r="E68" s="57"/>
    </row>
    <row r="69" spans="1:5" ht="12">
      <c r="A69" s="49"/>
      <c r="B69" s="55" t="s">
        <v>19</v>
      </c>
      <c r="C69" s="56"/>
      <c r="D69" s="3">
        <v>14</v>
      </c>
      <c r="E69" s="4"/>
    </row>
    <row r="70" spans="1:5" ht="12">
      <c r="A70" s="71"/>
      <c r="B70" s="68" t="s">
        <v>15</v>
      </c>
      <c r="C70" s="69"/>
      <c r="D70" s="72"/>
      <c r="E70" s="4">
        <v>189</v>
      </c>
    </row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9:C49"/>
    <mergeCell ref="B7:E7"/>
    <mergeCell ref="B25:C25"/>
    <mergeCell ref="B27:E27"/>
    <mergeCell ref="B28:C28"/>
    <mergeCell ref="B29:D29"/>
    <mergeCell ref="B30:E30"/>
    <mergeCell ref="B51:E51"/>
    <mergeCell ref="B55:C55"/>
    <mergeCell ref="B57:E57"/>
    <mergeCell ref="B66:C66"/>
    <mergeCell ref="B69:C69"/>
    <mergeCell ref="B35:E35"/>
    <mergeCell ref="B36:C36"/>
    <mergeCell ref="B37:D37"/>
    <mergeCell ref="B38:E38"/>
    <mergeCell ref="B46:C46"/>
  </mergeCells>
  <dataValidations count="1">
    <dataValidation type="decimal" allowBlank="1" showInputMessage="1" showErrorMessage="1" errorTitle="Внимание" error="Допускается ввод только действительных чисел!" sqref="E7:E24 E31:E32 E57:E65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Асташкина Ольга Владимировна</cp:lastModifiedBy>
  <cp:lastPrinted>2016-02-29T10:03:09Z</cp:lastPrinted>
  <dcterms:created xsi:type="dcterms:W3CDTF">2013-01-30T09:35:02Z</dcterms:created>
  <dcterms:modified xsi:type="dcterms:W3CDTF">2024-01-31T11:38:00Z</dcterms:modified>
  <cp:category/>
  <cp:version/>
  <cp:contentType/>
  <cp:contentStatus/>
</cp:coreProperties>
</file>