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0"/>
  </bookViews>
  <sheets>
    <sheet name="31.07.2020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<sst xmlns="http://schemas.openxmlformats.org/spreadsheetml/2006/main" count="113" uniqueCount="94">
  <si>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>№ п/п</t>
  </si>
  <si>
    <t>Наименование показателя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</si>
  <si>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</si>
  <si>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</si>
  <si>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</si>
  <si>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</si>
  <si>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</si>
  <si>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</si>
  <si>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</si>
  <si>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</si>
  <si>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</si>
  <si>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</si>
  <si>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</si>
  <si>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</si>
  <si>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</si>
  <si>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</si>
  <si>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</si>
  <si>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</si>
  <si>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</si>
  <si>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</si>
  <si>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</si>
  <si>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</si>
  <si>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</si>
  <si>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</si>
  <si>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</si>
  <si>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</si>
  <si>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</si>
  <si>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</si>
  <si>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</si>
  <si>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</si>
  <si>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5.1</t>
  </si>
  <si>
    <t>Выполненные договоры</t>
  </si>
  <si>
    <t>5.2</t>
  </si>
  <si>
    <t>5.3</t>
  </si>
  <si>
    <t>5.4</t>
  </si>
  <si>
    <t xml:space="preserve">Заключенные договоры </t>
  </si>
  <si>
    <t>Расторгнутые договоры</t>
  </si>
  <si>
    <t>1.10</t>
  </si>
  <si>
    <t>ПАО "МТС"</t>
  </si>
  <si>
    <t>3.5</t>
  </si>
  <si>
    <t>1.11</t>
  </si>
  <si>
    <t>1.12</t>
  </si>
  <si>
    <t>ЖСК "Прилесье"</t>
  </si>
  <si>
    <t>Дата заявки/ Договора/ Аннулирования/ выполнения</t>
  </si>
  <si>
    <t>4.1</t>
  </si>
  <si>
    <t>4.2</t>
  </si>
  <si>
    <t>июль 2020г.</t>
  </si>
  <si>
    <t>ООО СВГК"</t>
  </si>
  <si>
    <t xml:space="preserve"> 07.02.2020 </t>
  </si>
  <si>
    <t>Казачек Лидия Егоровна</t>
  </si>
  <si>
    <t>Ставропольлифтремонт ООО</t>
  </si>
  <si>
    <t>Занозин Алексей Михайлович ИП</t>
  </si>
  <si>
    <t>Сергеев Антон Юрьевич</t>
  </si>
  <si>
    <t>Абдулоев Файзали Асатилоевич</t>
  </si>
  <si>
    <t>АВТОПРОМСНАБ ООО</t>
  </si>
  <si>
    <t>Казаков Виктор Васильевич,СНТСН Молодежное</t>
  </si>
  <si>
    <t>Селиванов Олег Николаевич</t>
  </si>
  <si>
    <t>Аржакин Александр Борисович,Кокрин Денис Олегович</t>
  </si>
  <si>
    <t>Тольяттистройзаказчик ЗАО</t>
  </si>
  <si>
    <t>Джгаркава Ираклий Иванович</t>
  </si>
  <si>
    <t>Кузьмичева Маргарита Юрьевна ИП</t>
  </si>
  <si>
    <t>Филиал "Тольяттинский" ФГУП "Московское ПрОП" Минтруда Росси</t>
  </si>
  <si>
    <t xml:space="preserve">
06.07.20</t>
  </si>
  <si>
    <t xml:space="preserve"> 23.07.20</t>
  </si>
  <si>
    <t xml:space="preserve"> 28.07.20</t>
  </si>
  <si>
    <t xml:space="preserve"> 29.07.20</t>
  </si>
  <si>
    <t xml:space="preserve">№   622
</t>
  </si>
  <si>
    <t xml:space="preserve">№   652
</t>
  </si>
  <si>
    <t xml:space="preserve">№   654
</t>
  </si>
  <si>
    <t xml:space="preserve">№   662
</t>
  </si>
  <si>
    <t xml:space="preserve">№   695
</t>
  </si>
  <si>
    <t xml:space="preserve">№   705
</t>
  </si>
  <si>
    <t xml:space="preserve">№   706
</t>
  </si>
  <si>
    <t xml:space="preserve">№   712
</t>
  </si>
  <si>
    <t xml:space="preserve">№   713
</t>
  </si>
  <si>
    <t xml:space="preserve">№   719
</t>
  </si>
  <si>
    <t xml:space="preserve">№   720
</t>
  </si>
  <si>
    <t xml:space="preserve">№   723
</t>
  </si>
  <si>
    <t xml:space="preserve">№   743
</t>
  </si>
  <si>
    <t xml:space="preserve">№   753
</t>
  </si>
  <si>
    <t>1.13</t>
  </si>
  <si>
    <t>1.14</t>
  </si>
  <si>
    <t>ФГБОУ "ТГУ"</t>
  </si>
  <si>
    <t>ООО "Мелкооптовый рынок"</t>
  </si>
  <si>
    <t xml:space="preserve">№149 </t>
  </si>
  <si>
    <t xml:space="preserve">№152 </t>
  </si>
  <si>
    <t xml:space="preserve">№305 </t>
  </si>
  <si>
    <t xml:space="preserve">№323 </t>
  </si>
  <si>
    <t xml:space="preserve">№573 </t>
  </si>
  <si>
    <t>Свистунова О.В., Грашина А.А., Грашина З.А.</t>
  </si>
  <si>
    <t>Желнова МА</t>
  </si>
  <si>
    <t>ООО Татнефть-АЗС Центр</t>
  </si>
  <si>
    <t>Гусаров Е.А.</t>
  </si>
  <si>
    <t xml:space="preserve"> 19.03.2018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</si>
</sst>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49" fontId="3" fillId="0" borderId="12" xfId="52" applyNumberFormat="1" applyFont="1" applyBorder="1" applyAlignment="1" applyProtection="1">
      <alignment horizontal="center" vertical="center"/>
      <protection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2" xfId="52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5" fillId="0" borderId="12" xfId="33" applyFont="1" applyFill="1" applyBorder="1" applyAlignment="1" applyProtection="1">
      <alignment horizontal="center" vertical="center" wrapText="1"/>
      <protection/>
    </xf>
    <xf numFmtId="1" fontId="5" fillId="32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3" xfId="55" applyNumberFormat="1" applyFont="1" applyBorder="1" applyAlignment="1" applyProtection="1">
      <alignment horizontal="center" vertical="center"/>
      <protection/>
    </xf>
    <xf numFmtId="188" fontId="3" fillId="32" borderId="13" xfId="55" applyNumberFormat="1" applyFont="1" applyBorder="1" applyAlignment="1" applyProtection="1">
      <alignment horizontal="center" vertical="center"/>
      <protection/>
    </xf>
    <xf numFmtId="14" fontId="6" fillId="32" borderId="13" xfId="55" applyNumberFormat="1" applyFont="1" applyBorder="1" applyAlignment="1">
      <alignment horizontal="center" vertical="center" wrapText="1"/>
    </xf>
    <xf numFmtId="0" fontId="6" fillId="32" borderId="13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 wrapText="1"/>
    </xf>
    <xf numFmtId="174" fontId="3" fillId="32" borderId="13" xfId="55" applyNumberFormat="1" applyFont="1" applyBorder="1" applyAlignment="1">
      <alignment horizontal="center" vertical="center" wrapText="1"/>
    </xf>
    <xf numFmtId="174" fontId="5" fillId="0" borderId="14" xfId="52" applyNumberFormat="1" applyFont="1" applyBorder="1" applyAlignment="1" applyProtection="1">
      <alignment horizontal="center" vertical="center" wrapText="1"/>
      <protection/>
    </xf>
    <xf numFmtId="174" fontId="5" fillId="0" borderId="15" xfId="52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4" fontId="5" fillId="0" borderId="11" xfId="52" applyNumberFormat="1" applyFont="1" applyBorder="1" applyAlignment="1" applyProtection="1">
      <alignment horizontal="center" vertical="center" wrapText="1"/>
      <protection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8" fillId="32" borderId="12" xfId="0" applyNumberFormat="1" applyFont="1" applyFill="1" applyBorder="1" applyAlignment="1">
      <alignment horizontal="center" vertical="center" wrapText="1"/>
    </xf>
    <xf numFmtId="174" fontId="3" fillId="32" borderId="12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0" fontId="3" fillId="32" borderId="11" xfId="55" applyNumberFormat="1" applyFont="1" applyBorder="1" applyAlignment="1">
      <alignment horizontal="center" vertical="center" wrapText="1"/>
    </xf>
    <xf numFmtId="174" fontId="5" fillId="0" borderId="12" xfId="52" applyNumberFormat="1" applyFont="1" applyBorder="1" applyAlignment="1" applyProtection="1">
      <alignment horizontal="center" vertical="center" wrapText="1"/>
      <protection/>
    </xf>
    <xf numFmtId="174" fontId="3" fillId="0" borderId="12" xfId="0" applyNumberFormat="1" applyFont="1" applyFill="1" applyBorder="1" applyAlignment="1">
      <alignment horizontal="center" vertical="center" wrapText="1"/>
    </xf>
    <xf numFmtId="174" fontId="5" fillId="32" borderId="12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>
      <alignment horizontal="center" vertical="center"/>
    </xf>
    <xf numFmtId="49" fontId="3" fillId="32" borderId="11" xfId="55" applyNumberFormat="1" applyFont="1" applyBorder="1" applyAlignment="1">
      <alignment horizontal="center" vertical="center" wrapText="1"/>
    </xf>
    <xf numFmtId="49" fontId="3" fillId="32" borderId="13" xfId="55" applyNumberFormat="1" applyFont="1" applyBorder="1" applyAlignment="1">
      <alignment horizontal="center" vertical="center"/>
    </xf>
    <xf numFmtId="49" fontId="3" fillId="32" borderId="13" xfId="55" applyNumberFormat="1" applyFont="1" applyBorder="1" applyAlignment="1">
      <alignment horizontal="center" vertical="center" wrapText="1"/>
    </xf>
    <xf numFmtId="0" fontId="3" fillId="32" borderId="13" xfId="55" applyNumberFormat="1" applyFont="1" applyBorder="1" applyAlignment="1">
      <alignment horizontal="center" vertical="center" wrapText="1"/>
    </xf>
    <xf numFmtId="186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6" fillId="32" borderId="13" xfId="55" applyNumberFormat="1" applyFont="1" applyBorder="1" applyAlignment="1">
      <alignment horizontal="left" vertical="center" wrapText="1"/>
    </xf>
    <xf numFmtId="1" fontId="6" fillId="32" borderId="13" xfId="55" applyNumberFormat="1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left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4" fontId="3" fillId="32" borderId="12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87" fontId="3" fillId="32" borderId="12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1" xfId="55" applyFont="1" applyFill="1" applyBorder="1" applyAlignment="1">
      <alignment horizontal="center" vertical="center" wrapText="1"/>
    </xf>
    <xf numFmtId="14" fontId="3" fillId="32" borderId="11" xfId="55" applyNumberFormat="1" applyFont="1" applyFill="1" applyBorder="1" applyAlignment="1">
      <alignment horizontal="center" vertical="center" wrapText="1"/>
    </xf>
    <xf numFmtId="0" fontId="46" fillId="32" borderId="11" xfId="55" applyFont="1" applyFill="1" applyBorder="1" applyAlignment="1">
      <alignment horizontal="center" vertical="center" wrapText="1"/>
    </xf>
    <xf numFmtId="174" fontId="3" fillId="32" borderId="11" xfId="55" applyNumberFormat="1" applyFont="1" applyFill="1" applyBorder="1" applyAlignment="1">
      <alignment horizontal="center" vertical="center"/>
    </xf>
    <xf numFmtId="2" fontId="3" fillId="32" borderId="11" xfId="55" applyNumberFormat="1" applyFont="1" applyFill="1" applyBorder="1" applyAlignment="1">
      <alignment horizontal="center"/>
    </xf>
    <xf numFmtId="2" fontId="3" fillId="32" borderId="11" xfId="55" applyNumberFormat="1" applyFont="1" applyFill="1" applyBorder="1" applyAlignment="1">
      <alignment horizontal="center" vertical="center"/>
    </xf>
    <xf numFmtId="174" fontId="4" fillId="0" borderId="14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74" fontId="5" fillId="0" borderId="14" xfId="52" applyNumberFormat="1" applyFont="1" applyBorder="1" applyAlignment="1" applyProtection="1">
      <alignment horizontal="center" vertical="center"/>
      <protection/>
    </xf>
    <xf numFmtId="174" fontId="5" fillId="0" borderId="17" xfId="52" applyNumberFormat="1" applyFont="1" applyBorder="1" applyAlignment="1" applyProtection="1">
      <alignment horizontal="center" vertical="center"/>
      <protection/>
    </xf>
    <xf numFmtId="174" fontId="4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18" xfId="52" applyNumberFormat="1" applyFont="1" applyBorder="1" applyAlignment="1" applyProtection="1">
      <alignment horizontal="center" vertical="center"/>
      <protection/>
    </xf>
    <xf numFmtId="174" fontId="5" fillId="0" borderId="19" xfId="52" applyNumberFormat="1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5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20" xfId="47" applyFont="1" applyFill="1" applyBorder="1" applyAlignment="1" applyProtection="1">
      <alignment horizontal="center" vertical="center" wrapText="1"/>
      <protection/>
    </xf>
    <xf numFmtId="0" fontId="3" fillId="0" borderId="12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87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34">
      <selection activeCell="Q50" sqref="Q50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06" t="s">
        <v>16</v>
      </c>
      <c r="B1" s="106"/>
      <c r="C1" s="106"/>
      <c r="D1" s="106"/>
      <c r="E1" s="106"/>
    </row>
    <row r="2" spans="1:5" ht="12.75" customHeight="1">
      <c r="A2" s="106" t="s">
        <v>26</v>
      </c>
      <c r="B2" s="106"/>
      <c r="C2" s="106"/>
      <c r="D2" s="106"/>
      <c r="E2" s="106"/>
    </row>
    <row r="3" spans="1:5" ht="12.75" customHeight="1">
      <c r="A3" s="106" t="s">
        <v>46</v>
      </c>
      <c r="B3" s="107"/>
      <c r="C3" s="107"/>
      <c r="D3" s="107"/>
      <c r="E3" s="107"/>
    </row>
    <row r="4" spans="1:5" ht="11.25" customHeight="1">
      <c r="A4" s="108" t="s">
        <v>0</v>
      </c>
      <c r="B4" s="109" t="s">
        <v>1</v>
      </c>
      <c r="C4" s="111" t="s">
        <v>43</v>
      </c>
      <c r="D4" s="112" t="s">
        <v>2</v>
      </c>
      <c r="E4" s="113" t="s">
        <v>3</v>
      </c>
    </row>
    <row r="5" spans="1:5" ht="54" customHeight="1">
      <c r="A5" s="108"/>
      <c r="B5" s="110"/>
      <c r="C5" s="111"/>
      <c r="D5" s="112"/>
      <c r="E5" s="11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21</v>
      </c>
    </row>
    <row r="7" spans="1:5" ht="12.75" customHeight="1">
      <c r="A7" s="10">
        <v>1</v>
      </c>
      <c r="B7" s="101" t="s">
        <v>4</v>
      </c>
      <c r="C7" s="102"/>
      <c r="D7" s="102"/>
      <c r="E7" s="102"/>
    </row>
    <row r="8" spans="1:5" ht="32.25" customHeight="1">
      <c r="A8" s="29" t="s">
        <v>5</v>
      </c>
      <c r="B8" s="63" t="s">
        <v>49</v>
      </c>
      <c r="C8" s="63" t="s">
        <v>62</v>
      </c>
      <c r="D8" s="63" t="s">
        <v>66</v>
      </c>
      <c r="E8" s="64">
        <v>30</v>
      </c>
    </row>
    <row r="9" spans="1:5" ht="22.5" customHeight="1">
      <c r="A9" s="29" t="s">
        <v>6</v>
      </c>
      <c r="B9" s="63" t="s">
        <v>50</v>
      </c>
      <c r="C9" s="65">
        <v>44021</v>
      </c>
      <c r="D9" s="63" t="s">
        <v>67</v>
      </c>
      <c r="E9" s="64">
        <v>30</v>
      </c>
    </row>
    <row r="10" spans="1:5" ht="22.5" customHeight="1">
      <c r="A10" s="29" t="s">
        <v>7</v>
      </c>
      <c r="B10" s="63" t="s">
        <v>51</v>
      </c>
      <c r="C10" s="65">
        <v>44021</v>
      </c>
      <c r="D10" s="63" t="s">
        <v>68</v>
      </c>
      <c r="E10" s="64">
        <v>150</v>
      </c>
    </row>
    <row r="11" spans="1:5" ht="22.5" customHeight="1">
      <c r="A11" s="29" t="s">
        <v>8</v>
      </c>
      <c r="B11" s="63" t="s">
        <v>52</v>
      </c>
      <c r="C11" s="65">
        <v>44026</v>
      </c>
      <c r="D11" s="63" t="s">
        <v>69</v>
      </c>
      <c r="E11" s="64">
        <v>9</v>
      </c>
    </row>
    <row r="12" spans="1:5" ht="37.5" customHeight="1" thickBot="1">
      <c r="A12" s="30" t="s">
        <v>9</v>
      </c>
      <c r="B12" s="63" t="s">
        <v>53</v>
      </c>
      <c r="C12" s="65">
        <v>44034</v>
      </c>
      <c r="D12" s="63" t="s">
        <v>70</v>
      </c>
      <c r="E12" s="64">
        <v>9</v>
      </c>
    </row>
    <row r="13" spans="1:5" ht="32.25" customHeight="1">
      <c r="A13" s="29" t="s">
        <v>10</v>
      </c>
      <c r="B13" s="63" t="s">
        <v>54</v>
      </c>
      <c r="C13" s="65">
        <v>44035</v>
      </c>
      <c r="D13" s="63" t="s">
        <v>71</v>
      </c>
      <c r="E13" s="64">
        <v>1040</v>
      </c>
    </row>
    <row r="14" spans="1:5" ht="22.5" customHeight="1">
      <c r="A14" s="29" t="s">
        <v>27</v>
      </c>
      <c r="B14" s="63" t="s">
        <v>42</v>
      </c>
      <c r="C14" s="63" t="s">
        <v>63</v>
      </c>
      <c r="D14" s="63" t="s">
        <v>72</v>
      </c>
      <c r="E14" s="66">
        <v>157.2</v>
      </c>
    </row>
    <row r="15" spans="1:5" ht="22.5" customHeight="1" thickBot="1">
      <c r="A15" s="30" t="s">
        <v>28</v>
      </c>
      <c r="B15" s="63" t="s">
        <v>55</v>
      </c>
      <c r="C15" s="65">
        <v>44039</v>
      </c>
      <c r="D15" s="63" t="s">
        <v>73</v>
      </c>
      <c r="E15" s="64">
        <v>30</v>
      </c>
    </row>
    <row r="16" spans="1:5" ht="22.5" customHeight="1">
      <c r="A16" s="29" t="s">
        <v>29</v>
      </c>
      <c r="B16" s="63" t="s">
        <v>56</v>
      </c>
      <c r="C16" s="65">
        <v>44028</v>
      </c>
      <c r="D16" s="63" t="s">
        <v>74</v>
      </c>
      <c r="E16" s="64">
        <v>150</v>
      </c>
    </row>
    <row r="17" spans="1:5" ht="22.5" customHeight="1">
      <c r="A17" s="29" t="s">
        <v>37</v>
      </c>
      <c r="B17" s="63" t="s">
        <v>57</v>
      </c>
      <c r="C17" s="63" t="s">
        <v>64</v>
      </c>
      <c r="D17" s="63" t="s">
        <v>75</v>
      </c>
      <c r="E17" s="64">
        <v>30</v>
      </c>
    </row>
    <row r="18" spans="1:5" ht="32.25" customHeight="1" thickBot="1">
      <c r="A18" s="30" t="s">
        <v>40</v>
      </c>
      <c r="B18" s="63" t="s">
        <v>58</v>
      </c>
      <c r="C18" s="63" t="s">
        <v>64</v>
      </c>
      <c r="D18" s="63" t="s">
        <v>76</v>
      </c>
      <c r="E18" s="64">
        <v>640</v>
      </c>
    </row>
    <row r="19" spans="1:5" ht="22.5" customHeight="1">
      <c r="A19" s="29" t="s">
        <v>41</v>
      </c>
      <c r="B19" s="63" t="s">
        <v>59</v>
      </c>
      <c r="C19" s="65">
        <v>44040</v>
      </c>
      <c r="D19" s="63" t="s">
        <v>77</v>
      </c>
      <c r="E19" s="64">
        <v>15</v>
      </c>
    </row>
    <row r="20" spans="1:5" ht="22.5" customHeight="1">
      <c r="A20" s="29" t="s">
        <v>80</v>
      </c>
      <c r="B20" s="63" t="s">
        <v>60</v>
      </c>
      <c r="C20" s="63" t="s">
        <v>65</v>
      </c>
      <c r="D20" s="63" t="s">
        <v>78</v>
      </c>
      <c r="E20" s="64">
        <v>30</v>
      </c>
    </row>
    <row r="21" spans="1:5" ht="22.5" customHeight="1" thickBot="1">
      <c r="A21" s="30" t="s">
        <v>81</v>
      </c>
      <c r="B21" s="63" t="s">
        <v>61</v>
      </c>
      <c r="C21" s="65">
        <v>44042</v>
      </c>
      <c r="D21" s="63" t="s">
        <v>79</v>
      </c>
      <c r="E21" s="64">
        <v>40</v>
      </c>
    </row>
    <row r="22" spans="1:5" ht="12.75">
      <c r="A22" s="17"/>
      <c r="B22" s="99" t="s">
        <v>11</v>
      </c>
      <c r="C22" s="100"/>
      <c r="D22" s="18">
        <v>14</v>
      </c>
      <c r="E22" s="48"/>
    </row>
    <row r="23" spans="1:5" ht="12.75">
      <c r="A23" s="3"/>
      <c r="B23" s="16" t="s">
        <v>12</v>
      </c>
      <c r="C23" s="4"/>
      <c r="D23" s="13"/>
      <c r="E23" s="49">
        <f>SUM(E8:E22)</f>
        <v>2360.2</v>
      </c>
    </row>
    <row r="24" spans="1:5" ht="12.75">
      <c r="A24" s="3"/>
      <c r="B24" s="91" t="s">
        <v>22</v>
      </c>
      <c r="C24" s="92"/>
      <c r="D24" s="92"/>
      <c r="E24" s="93"/>
    </row>
    <row r="25" spans="1:5" ht="12.75">
      <c r="A25" s="3"/>
      <c r="B25" s="94" t="s">
        <v>11</v>
      </c>
      <c r="C25" s="95"/>
      <c r="D25" s="19">
        <v>21</v>
      </c>
      <c r="E25" s="11"/>
    </row>
    <row r="26" spans="1:5" ht="12.75" customHeight="1">
      <c r="A26" s="3"/>
      <c r="B26" s="91" t="s">
        <v>17</v>
      </c>
      <c r="C26" s="92"/>
      <c r="D26" s="93"/>
      <c r="E26" s="38">
        <v>294</v>
      </c>
    </row>
    <row r="27" spans="1:5" ht="12.75">
      <c r="A27" s="10">
        <v>2</v>
      </c>
      <c r="B27" s="103" t="s">
        <v>13</v>
      </c>
      <c r="C27" s="104"/>
      <c r="D27" s="104"/>
      <c r="E27" s="105"/>
    </row>
    <row r="28" spans="1:5" ht="19.5" customHeight="1" thickBot="1">
      <c r="A28" s="31">
        <v>43467</v>
      </c>
      <c r="B28" s="61"/>
      <c r="C28" s="32"/>
      <c r="D28" s="33"/>
      <c r="E28" s="62"/>
    </row>
    <row r="29" spans="1:5" ht="26.25" customHeight="1">
      <c r="A29" s="17"/>
      <c r="B29" s="25" t="s">
        <v>18</v>
      </c>
      <c r="C29" s="22"/>
      <c r="D29" s="26"/>
      <c r="E29" s="27"/>
    </row>
    <row r="30" spans="1:5" ht="12.75">
      <c r="A30" s="3"/>
      <c r="B30" s="16" t="s">
        <v>20</v>
      </c>
      <c r="C30" s="4"/>
      <c r="D30" s="4"/>
      <c r="E30" s="28"/>
    </row>
    <row r="31" spans="1:5" ht="12.75">
      <c r="A31" s="3"/>
      <c r="B31" s="91" t="s">
        <v>22</v>
      </c>
      <c r="C31" s="92"/>
      <c r="D31" s="92"/>
      <c r="E31" s="93"/>
    </row>
    <row r="32" spans="1:5" ht="12.75">
      <c r="A32" s="3"/>
      <c r="B32" s="94" t="s">
        <v>11</v>
      </c>
      <c r="C32" s="95"/>
      <c r="D32" s="19"/>
      <c r="E32" s="11"/>
    </row>
    <row r="33" spans="1:5" ht="29.25" customHeight="1">
      <c r="A33" s="3"/>
      <c r="B33" s="91" t="s">
        <v>17</v>
      </c>
      <c r="C33" s="92"/>
      <c r="D33" s="93"/>
      <c r="E33" s="20"/>
    </row>
    <row r="34" spans="1:5" ht="21" customHeight="1">
      <c r="A34" s="10">
        <v>3</v>
      </c>
      <c r="B34" s="96" t="s">
        <v>35</v>
      </c>
      <c r="C34" s="97"/>
      <c r="D34" s="97"/>
      <c r="E34" s="98"/>
    </row>
    <row r="35" spans="1:5" ht="21" customHeight="1">
      <c r="A35" s="29" t="s">
        <v>14</v>
      </c>
      <c r="B35" s="67" t="s">
        <v>47</v>
      </c>
      <c r="C35" s="68">
        <v>43868</v>
      </c>
      <c r="D35" s="67" t="s">
        <v>84</v>
      </c>
      <c r="E35" s="69">
        <v>3</v>
      </c>
    </row>
    <row r="36" spans="1:5" ht="21" customHeight="1">
      <c r="A36" s="29" t="s">
        <v>15</v>
      </c>
      <c r="B36" s="70" t="s">
        <v>47</v>
      </c>
      <c r="C36" s="70" t="s">
        <v>48</v>
      </c>
      <c r="D36" s="70" t="s">
        <v>85</v>
      </c>
      <c r="E36" s="71">
        <v>3</v>
      </c>
    </row>
    <row r="37" spans="1:5" ht="21" customHeight="1">
      <c r="A37" s="29" t="s">
        <v>24</v>
      </c>
      <c r="B37" s="70" t="s">
        <v>38</v>
      </c>
      <c r="C37" s="72">
        <v>44021</v>
      </c>
      <c r="D37" s="70" t="s">
        <v>86</v>
      </c>
      <c r="E37" s="73">
        <v>10</v>
      </c>
    </row>
    <row r="38" spans="1:5" ht="21" customHeight="1">
      <c r="A38" s="29" t="s">
        <v>25</v>
      </c>
      <c r="B38" s="67" t="s">
        <v>82</v>
      </c>
      <c r="C38" s="68">
        <v>43978</v>
      </c>
      <c r="D38" s="67" t="s">
        <v>87</v>
      </c>
      <c r="E38" s="74">
        <v>373.6</v>
      </c>
    </row>
    <row r="39" spans="1:5" ht="21" customHeight="1">
      <c r="A39" s="29" t="s">
        <v>39</v>
      </c>
      <c r="B39" s="70" t="s">
        <v>83</v>
      </c>
      <c r="C39" s="72">
        <v>44018</v>
      </c>
      <c r="D39" s="70" t="s">
        <v>88</v>
      </c>
      <c r="E39" s="75">
        <v>120</v>
      </c>
    </row>
    <row r="40" spans="1:5" ht="14.25" customHeight="1">
      <c r="A40" s="24"/>
      <c r="B40" s="99" t="s">
        <v>23</v>
      </c>
      <c r="C40" s="100"/>
      <c r="D40" s="21">
        <v>5</v>
      </c>
      <c r="E40" s="23"/>
    </row>
    <row r="41" spans="1:5" ht="12.75">
      <c r="A41" s="3"/>
      <c r="B41" s="36" t="s">
        <v>17</v>
      </c>
      <c r="C41" s="37"/>
      <c r="D41" s="37"/>
      <c r="E41" s="38">
        <f>SUM(E35:E40)</f>
        <v>509.6</v>
      </c>
    </row>
    <row r="42" spans="1:5" ht="12.75" customHeight="1">
      <c r="A42" s="3"/>
      <c r="B42" s="36" t="s">
        <v>22</v>
      </c>
      <c r="C42" s="37"/>
      <c r="D42" s="39"/>
      <c r="E42" s="40"/>
    </row>
    <row r="43" spans="1:5" ht="12.75">
      <c r="A43" s="3"/>
      <c r="B43" s="85" t="s">
        <v>23</v>
      </c>
      <c r="C43" s="86"/>
      <c r="D43" s="41">
        <v>16</v>
      </c>
      <c r="E43" s="42"/>
    </row>
    <row r="44" spans="1:5" ht="14.25" customHeight="1">
      <c r="A44" s="5"/>
      <c r="B44" s="36" t="s">
        <v>17</v>
      </c>
      <c r="C44" s="37"/>
      <c r="D44" s="43"/>
      <c r="E44" s="38">
        <v>191</v>
      </c>
    </row>
    <row r="45" spans="1:5" ht="12.75" customHeight="1">
      <c r="A45" s="5">
        <v>4</v>
      </c>
      <c r="B45" s="82" t="s">
        <v>36</v>
      </c>
      <c r="C45" s="83"/>
      <c r="D45" s="83"/>
      <c r="E45" s="84"/>
    </row>
    <row r="46" spans="1:5" ht="12.75" customHeight="1">
      <c r="A46" s="55" t="s">
        <v>44</v>
      </c>
      <c r="B46" s="34"/>
      <c r="C46" s="56"/>
      <c r="D46" s="50"/>
      <c r="E46" s="50"/>
    </row>
    <row r="47" spans="1:5" ht="12.75" customHeight="1" thickBot="1">
      <c r="A47" s="57" t="s">
        <v>45</v>
      </c>
      <c r="B47" s="35"/>
      <c r="C47" s="58"/>
      <c r="D47" s="59"/>
      <c r="E47" s="59"/>
    </row>
    <row r="48" spans="1:5" ht="28.5" customHeight="1">
      <c r="A48" s="17"/>
      <c r="B48" s="51" t="s">
        <v>19</v>
      </c>
      <c r="C48" s="52"/>
      <c r="D48" s="53"/>
      <c r="E48" s="54"/>
    </row>
    <row r="49" spans="1:5" ht="15" customHeight="1">
      <c r="A49" s="3"/>
      <c r="B49" s="44" t="s">
        <v>20</v>
      </c>
      <c r="C49" s="45"/>
      <c r="D49" s="44"/>
      <c r="E49" s="60"/>
    </row>
    <row r="50" spans="1:6" s="12" customFormat="1" ht="15" customHeight="1">
      <c r="A50" s="3"/>
      <c r="B50" s="44" t="s">
        <v>22</v>
      </c>
      <c r="C50" s="44"/>
      <c r="D50" s="39"/>
      <c r="E50" s="40"/>
      <c r="F50"/>
    </row>
    <row r="51" spans="1:5" ht="12.75">
      <c r="A51" s="15"/>
      <c r="B51" s="85" t="s">
        <v>23</v>
      </c>
      <c r="C51" s="86"/>
      <c r="D51" s="41">
        <v>0</v>
      </c>
      <c r="E51" s="46"/>
    </row>
    <row r="52" spans="1:6" s="12" customFormat="1" ht="21" customHeight="1">
      <c r="A52" s="3"/>
      <c r="B52" s="44" t="s">
        <v>17</v>
      </c>
      <c r="C52" s="44"/>
      <c r="D52" s="45"/>
      <c r="E52" s="38">
        <v>0</v>
      </c>
      <c r="F52"/>
    </row>
    <row r="53" spans="1:5" ht="12.75">
      <c r="A53" s="10">
        <v>5</v>
      </c>
      <c r="B53" s="87" t="s">
        <v>31</v>
      </c>
      <c r="C53" s="88"/>
      <c r="D53" s="88"/>
      <c r="E53" s="88"/>
    </row>
    <row r="54" spans="1:5" ht="22.5" customHeight="1">
      <c r="A54" s="29" t="s">
        <v>30</v>
      </c>
      <c r="B54" s="76" t="s">
        <v>89</v>
      </c>
      <c r="C54" s="77">
        <v>43903</v>
      </c>
      <c r="D54" s="78">
        <v>332</v>
      </c>
      <c r="E54" s="79">
        <v>50</v>
      </c>
    </row>
    <row r="55" spans="1:5" ht="30" customHeight="1">
      <c r="A55" s="29" t="s">
        <v>32</v>
      </c>
      <c r="B55" s="76" t="s">
        <v>90</v>
      </c>
      <c r="C55" s="77">
        <v>43790</v>
      </c>
      <c r="D55" s="78">
        <v>1644</v>
      </c>
      <c r="E55" s="80">
        <v>30</v>
      </c>
    </row>
    <row r="56" spans="1:5" ht="22.5" customHeight="1">
      <c r="A56" s="29" t="s">
        <v>33</v>
      </c>
      <c r="B56" s="76" t="s">
        <v>91</v>
      </c>
      <c r="C56" s="77" t="s">
        <v>93</v>
      </c>
      <c r="D56" s="78">
        <v>395</v>
      </c>
      <c r="E56" s="80">
        <v>50</v>
      </c>
    </row>
    <row r="57" spans="1:5" ht="24.75" customHeight="1">
      <c r="A57" s="29" t="s">
        <v>34</v>
      </c>
      <c r="B57" s="76" t="s">
        <v>92</v>
      </c>
      <c r="C57" s="77">
        <v>43917</v>
      </c>
      <c r="D57" s="78">
        <v>382</v>
      </c>
      <c r="E57" s="81">
        <v>9</v>
      </c>
    </row>
    <row r="58" spans="1:5" ht="12.75">
      <c r="A58" s="17"/>
      <c r="B58" s="89" t="s">
        <v>11</v>
      </c>
      <c r="C58" s="90"/>
      <c r="D58" s="47">
        <v>4</v>
      </c>
      <c r="E58" s="48"/>
    </row>
    <row r="59" spans="1:5" ht="12.75">
      <c r="A59" s="3"/>
      <c r="B59" s="44" t="s">
        <v>12</v>
      </c>
      <c r="C59" s="45"/>
      <c r="D59" s="39"/>
      <c r="E59" s="49">
        <f>SUM(E54:E58)</f>
        <v>139</v>
      </c>
    </row>
    <row r="60" spans="1:5" ht="12.75" customHeight="1">
      <c r="A60" s="3"/>
      <c r="B60" s="36" t="s">
        <v>22</v>
      </c>
      <c r="C60" s="37"/>
      <c r="D60" s="39"/>
      <c r="E60" s="40"/>
    </row>
    <row r="61" spans="1:5" ht="12.75">
      <c r="A61" s="3"/>
      <c r="B61" s="85" t="s">
        <v>23</v>
      </c>
      <c r="C61" s="86"/>
      <c r="D61" s="41">
        <v>14</v>
      </c>
      <c r="E61" s="42"/>
    </row>
    <row r="62" spans="1:5" ht="14.25" customHeight="1">
      <c r="A62" s="5"/>
      <c r="B62" s="36" t="s">
        <v>17</v>
      </c>
      <c r="C62" s="37"/>
      <c r="D62" s="43"/>
      <c r="E62" s="38">
        <v>181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3:C43"/>
    <mergeCell ref="B7:E7"/>
    <mergeCell ref="B22:C22"/>
    <mergeCell ref="B24:E24"/>
    <mergeCell ref="B25:C25"/>
    <mergeCell ref="B26:D26"/>
    <mergeCell ref="B27:E27"/>
    <mergeCell ref="B45:E45"/>
    <mergeCell ref="B51:C51"/>
    <mergeCell ref="B53:E53"/>
    <mergeCell ref="B58:C58"/>
    <mergeCell ref="B61:C61"/>
    <mergeCell ref="B31:E31"/>
    <mergeCell ref="B32:C32"/>
    <mergeCell ref="B33:D33"/>
    <mergeCell ref="B34:E34"/>
    <mergeCell ref="B40:C40"/>
  </mergeCells>
  <dataValidations count="1">
    <dataValidation type="decimal" allowBlank="1" showInputMessage="1" showErrorMessage="1" errorTitle="Внимание" error="Допускается ввод только действительных чисел!" sqref="E35:E37 E28 E53:E57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Ходосок Дарья Владимировна</cp:lastModifiedBy>
  <cp:lastPrinted>2016-02-29T10:03:09Z</cp:lastPrinted>
  <dcterms:created xsi:type="dcterms:W3CDTF">2013-01-30T09:35:02Z</dcterms:created>
  <dcterms:modified xsi:type="dcterms:W3CDTF">2020-07-31T11:33:00Z</dcterms:modified>
  <cp:category/>
  <cp:version/>
  <cp:contentType/>
  <cp:contentStatus/>
</cp:coreProperties>
</file>