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005" windowHeight="9885" tabRatio="1000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<sst xmlns="http://schemas.openxmlformats.org/spreadsheetml/2006/main" count="133" uniqueCount="114">
  <si>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</si>
  <si>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</si>
  <si>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</si>
  <si>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</si>
  <si>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</si>
  <si>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</si>
  <si>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</si>
  <si>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</si>
  <si>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</si>
  <si>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</si>
  <si>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</si>
  <si>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</si>
  <si>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</si>
  <si>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</si>
  <si>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</si>
  <si>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</si>
  <si>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</si>
  <si>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</si>
  <si>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</si>
  <si>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</si>
  <si>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</si>
  <si>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</si>
  <si>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</si>
  <si>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</si>
  <si>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</si>
  <si>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</si>
  <si>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</si>
  <si>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</si>
  <si>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</si>
  <si>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</si>
  <si>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</si>
  <si>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</si>
  <si>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</si>
  <si>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</si>
  <si>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</si>
  <si>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</si>
  <si>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</si>
  <si>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</si>
  <si>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</si>
  <si>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</si>
  <si>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</si>
  <si>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</si>
  <si>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</si>
  <si>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</si>
  <si>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</si>
  <si>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</si>
  <si>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</si>
  <si>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2.2</t>
  </si>
  <si>
    <t>Физические лица</t>
  </si>
  <si>
    <t>3.8</t>
  </si>
  <si>
    <t>3.9</t>
  </si>
  <si>
    <t>3.10</t>
  </si>
  <si>
    <t>3.11</t>
  </si>
  <si>
    <t>3.12</t>
  </si>
  <si>
    <t>1.22</t>
  </si>
  <si>
    <t>1.23</t>
  </si>
  <si>
    <t>1.24</t>
  </si>
  <si>
    <t>ООО "Единение"</t>
  </si>
  <si>
    <t>Общее количество договоров</t>
  </si>
  <si>
    <t>ИП Шафранов Владислав Викторович</t>
  </si>
  <si>
    <t>ИП Шафранов В.В.</t>
  </si>
  <si>
    <t>4.1</t>
  </si>
  <si>
    <t>Заблоцкий Валерий Владимирович</t>
  </si>
  <si>
    <t>ООО "Сентябрь-Два"</t>
  </si>
  <si>
    <t>Жирнова А.В.</t>
  </si>
  <si>
    <t>апрель 2014г.</t>
  </si>
  <si>
    <t>ГСК "Защита-Плюс"</t>
  </si>
  <si>
    <t>СНТ "Наука"</t>
  </si>
  <si>
    <t>Шостак Александр Ананьевич</t>
  </si>
  <si>
    <t>Васин Владимир Вячеславович</t>
  </si>
  <si>
    <t>Гостьков Анатолий Васильевич</t>
  </si>
  <si>
    <t>Бирюков Ярослав Владимирович</t>
  </si>
  <si>
    <t>Лобанов Алексей Александрович</t>
  </si>
  <si>
    <t>Лобанова Вера Александровна</t>
  </si>
  <si>
    <t>СНТ "Пеньки"</t>
  </si>
  <si>
    <t>1.25</t>
  </si>
  <si>
    <t>1.26</t>
  </si>
  <si>
    <t>1.27</t>
  </si>
  <si>
    <t>1.28</t>
  </si>
  <si>
    <t>1.29</t>
  </si>
  <si>
    <t>1.30</t>
  </si>
  <si>
    <t xml:space="preserve">Новикова Татьяна Александровна,
ИП Червякова Наталья Николаевна </t>
  </si>
  <si>
    <t>ООО "ЭСЭНГЭ"</t>
  </si>
  <si>
    <t>ГКУ "УКС"</t>
  </si>
  <si>
    <t>ИП Загуменнова Галина Ивановна</t>
  </si>
  <si>
    <t>ООО "Арте-Тольятти"</t>
  </si>
  <si>
    <t>ГБУЗ СО "ТСП №3"</t>
  </si>
  <si>
    <t>ООО "СК Топаз"</t>
  </si>
  <si>
    <t>ООО "Мегаполис"</t>
  </si>
  <si>
    <t>ООО "Сервис-Ресурс"</t>
  </si>
  <si>
    <t>ООО "Бродвей"</t>
  </si>
  <si>
    <t>ОАО "Яхт- клуб "Химик"</t>
  </si>
  <si>
    <t>ИП Газиев Эльмар Камал оглы</t>
  </si>
  <si>
    <t>ИП Богатырев Юрий Александрович</t>
  </si>
  <si>
    <t>ООО "Агроторг-Самара"</t>
  </si>
  <si>
    <t>ОАО "Талисман"</t>
  </si>
  <si>
    <t>ИП Гурбанов Э.А.</t>
  </si>
  <si>
    <t>ИП Гостьков А.В.</t>
  </si>
  <si>
    <t>Шорина Е.О.</t>
  </si>
  <si>
    <t>ИП Гадиров У.Д.о.</t>
  </si>
  <si>
    <t>ИП Симдянова</t>
  </si>
  <si>
    <t>ОАО "Основа Телеком"</t>
  </si>
  <si>
    <t>ИП Баталлов А.А.</t>
  </si>
  <si>
    <t>Гадиров У.Д.о</t>
  </si>
  <si>
    <t>ИП Сурин В.Ю.</t>
  </si>
  <si>
    <t>ЗАО "Русская жемчужина"</t>
  </si>
  <si>
    <t>ИП Батракова М.А.</t>
  </si>
  <si>
    <t>ООО "ВИСТ"</t>
  </si>
  <si>
    <t>4.2</t>
  </si>
  <si>
    <t>4.3</t>
  </si>
  <si>
    <t>4.4</t>
  </si>
  <si>
    <t>4.5</t>
  </si>
  <si>
    <t>4.6</t>
  </si>
  <si>
    <t>ООО "ПИК"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</si>
</sst>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</numFmts>
  <fonts count="46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51" applyFont="1" applyBorder="1" applyAlignment="1" applyProtection="1">
      <alignment vertical="center" wrapText="1"/>
      <protection/>
    </xf>
    <xf numFmtId="1" fontId="5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0" borderId="11" xfId="46" applyFont="1" applyBorder="1" applyAlignment="1" applyProtection="1">
      <alignment horizontal="center" vertical="center" wrapText="1"/>
      <protection/>
    </xf>
    <xf numFmtId="1" fontId="7" fillId="0" borderId="11" xfId="46" applyNumberFormat="1" applyFont="1" applyBorder="1" applyAlignment="1" applyProtection="1">
      <alignment horizontal="center" vertical="center" wrapText="1"/>
      <protection/>
    </xf>
    <xf numFmtId="49" fontId="3" fillId="0" borderId="11" xfId="51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6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49" fontId="3" fillId="0" borderId="0" xfId="51" applyNumberFormat="1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51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0" borderId="0" xfId="51" applyFont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4" fontId="9" fillId="34" borderId="14" xfId="0" applyNumberFormat="1" applyFont="1" applyFill="1" applyBorder="1" applyAlignment="1">
      <alignment horizontal="center" vertical="center" wrapText="1"/>
    </xf>
    <xf numFmtId="4" fontId="9" fillId="3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4" fontId="3" fillId="0" borderId="11" xfId="0" applyNumberFormat="1" applyFont="1" applyFill="1" applyBorder="1" applyAlignment="1">
      <alignment horizontal="center" vertical="center" wrapText="1"/>
    </xf>
    <xf numFmtId="4" fontId="9" fillId="34" borderId="15" xfId="0" applyNumberFormat="1" applyFont="1" applyFill="1" applyBorder="1" applyAlignment="1">
      <alignment horizontal="center" vertical="center" wrapText="1"/>
    </xf>
    <xf numFmtId="0" fontId="5" fillId="0" borderId="16" xfId="51" applyFont="1" applyBorder="1" applyAlignment="1" applyProtection="1">
      <alignment horizontal="left" vertical="center" wrapText="1"/>
      <protection/>
    </xf>
    <xf numFmtId="0" fontId="5" fillId="0" borderId="17" xfId="51" applyFont="1" applyBorder="1" applyAlignment="1" applyProtection="1">
      <alignment horizontal="left" vertical="center" wrapText="1"/>
      <protection/>
    </xf>
    <xf numFmtId="0" fontId="5" fillId="0" borderId="18" xfId="51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1" xfId="51" applyFont="1" applyBorder="1" applyAlignment="1" applyProtection="1">
      <alignment horizontal="left" vertical="center" wrapText="1"/>
      <protection/>
    </xf>
    <xf numFmtId="4" fontId="3" fillId="34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4" fontId="3" fillId="34" borderId="20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4" fontId="5" fillId="34" borderId="11" xfId="51" applyNumberFormat="1" applyFont="1" applyFill="1" applyBorder="1" applyAlignment="1" applyProtection="1">
      <alignment horizontal="center" vertical="center" wrapText="1"/>
      <protection/>
    </xf>
    <xf numFmtId="49" fontId="5" fillId="0" borderId="11" xfId="51" applyNumberFormat="1" applyFont="1" applyBorder="1" applyAlignment="1" applyProtection="1">
      <alignment horizontal="center" vertical="center"/>
      <protection/>
    </xf>
    <xf numFmtId="2" fontId="5" fillId="0" borderId="11" xfId="0" applyNumberFormat="1" applyFont="1" applyFill="1" applyBorder="1" applyAlignment="1">
      <alignment horizontal="center"/>
    </xf>
    <xf numFmtId="4" fontId="5" fillId="35" borderId="11" xfId="0" applyNumberFormat="1" applyFont="1" applyFill="1" applyBorder="1" applyAlignment="1">
      <alignment horizontal="center" vertical="center" wrapText="1"/>
    </xf>
    <xf numFmtId="0" fontId="5" fillId="34" borderId="18" xfId="51" applyFont="1" applyFill="1" applyBorder="1" applyAlignment="1" applyProtection="1">
      <alignment horizontal="center" vertical="center" wrapText="1"/>
      <protection/>
    </xf>
    <xf numFmtId="14" fontId="3" fillId="0" borderId="21" xfId="0" applyNumberFormat="1" applyFont="1" applyFill="1" applyBorder="1" applyAlignment="1">
      <alignment horizontal="center" vertical="center" wrapText="1"/>
    </xf>
    <xf numFmtId="0" fontId="3" fillId="0" borderId="11" xfId="5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2" xfId="50" applyFont="1" applyFill="1" applyBorder="1" applyAlignment="1">
      <alignment horizontal="left" vertical="center" wrapText="1"/>
    </xf>
    <xf numFmtId="0" fontId="3" fillId="35" borderId="2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4" fontId="3" fillId="35" borderId="14" xfId="0" applyNumberFormat="1" applyFont="1" applyFill="1" applyBorder="1" applyAlignment="1">
      <alignment horizontal="center" vertical="center" wrapText="1"/>
    </xf>
    <xf numFmtId="14" fontId="3" fillId="35" borderId="14" xfId="50" applyNumberFormat="1" applyFont="1" applyFill="1" applyBorder="1" applyAlignment="1">
      <alignment horizontal="center" vertical="center" wrapText="1"/>
    </xf>
    <xf numFmtId="14" fontId="3" fillId="0" borderId="11" xfId="50" applyNumberFormat="1" applyFont="1" applyFill="1" applyBorder="1" applyAlignment="1">
      <alignment horizontal="center" vertical="center" wrapText="1"/>
    </xf>
    <xf numFmtId="4" fontId="9" fillId="34" borderId="0" xfId="0" applyNumberFormat="1" applyFont="1" applyFill="1" applyBorder="1" applyAlignment="1">
      <alignment horizontal="center" vertical="center" wrapText="1"/>
    </xf>
    <xf numFmtId="0" fontId="5" fillId="36" borderId="11" xfId="5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6" applyFont="1" applyFill="1" applyBorder="1" applyAlignment="1" applyProtection="1">
      <alignment horizontal="center" vertical="center" wrapText="1"/>
      <protection/>
    </xf>
    <xf numFmtId="0" fontId="3" fillId="0" borderId="20" xfId="46" applyFont="1" applyFill="1" applyBorder="1" applyAlignment="1" applyProtection="1">
      <alignment horizontal="center" vertical="center" wrapText="1"/>
      <protection/>
    </xf>
    <xf numFmtId="0" fontId="3" fillId="0" borderId="23" xfId="46" applyFont="1" applyFill="1" applyBorder="1" applyAlignment="1" applyProtection="1">
      <alignment horizontal="center" vertical="center" wrapText="1"/>
      <protection/>
    </xf>
    <xf numFmtId="0" fontId="6" fillId="0" borderId="11" xfId="46" applyFont="1" applyFill="1" applyBorder="1" applyAlignment="1" applyProtection="1">
      <alignment horizontal="center" vertical="center" wrapText="1"/>
      <protection/>
    </xf>
    <xf numFmtId="1" fontId="6" fillId="0" borderId="11" xfId="46" applyNumberFormat="1" applyFont="1" applyFill="1" applyBorder="1" applyAlignment="1" applyProtection="1">
      <alignment horizontal="center" vertical="center" wrapText="1"/>
      <protection/>
    </xf>
    <xf numFmtId="2" fontId="6" fillId="0" borderId="11" xfId="46" applyNumberFormat="1" applyFont="1" applyFill="1" applyBorder="1" applyAlignment="1" applyProtection="1">
      <alignment horizontal="center" vertical="center" wrapText="1"/>
      <protection/>
    </xf>
    <xf numFmtId="0" fontId="4" fillId="0" borderId="11" xfId="5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24" xfId="51" applyFont="1" applyBorder="1" applyAlignment="1" applyProtection="1">
      <alignment horizontal="left" vertical="center"/>
      <protection/>
    </xf>
    <xf numFmtId="0" fontId="5" fillId="0" borderId="25" xfId="51" applyFont="1" applyBorder="1" applyAlignment="1" applyProtection="1">
      <alignment horizontal="left" vertical="center"/>
      <protection/>
    </xf>
    <xf numFmtId="0" fontId="5" fillId="0" borderId="11" xfId="51" applyFont="1" applyBorder="1" applyAlignment="1" applyProtection="1">
      <alignment horizontal="left" vertical="center" wrapText="1"/>
      <protection/>
    </xf>
    <xf numFmtId="0" fontId="5" fillId="0" borderId="11" xfId="51" applyFont="1" applyBorder="1" applyAlignment="1" applyProtection="1">
      <alignment horizontal="left" vertical="center"/>
      <protection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6" xfId="51" applyFont="1" applyBorder="1" applyAlignment="1" applyProtection="1">
      <alignment horizontal="left" vertical="center"/>
      <protection/>
    </xf>
    <xf numFmtId="0" fontId="5" fillId="0" borderId="18" xfId="51" applyFont="1" applyBorder="1" applyAlignment="1" applyProtection="1">
      <alignment horizontal="lef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ЗаголовокСтолбца" xfId="46"/>
    <cellStyle name="Итог" xfId="47"/>
    <cellStyle name="Контрольная ячейка" xfId="48"/>
    <cellStyle name="Название" xfId="49"/>
    <cellStyle name="Нейтральный" xfId="50"/>
    <cellStyle name="Обычный_PREDEL.2008.UNKNOWN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B82" sqref="B81:E82"/>
    </sheetView>
  </sheetViews>
  <sheetFormatPr defaultColWidth="10.66015625" defaultRowHeight="11.25"/>
  <cols>
    <col min="1" max="1" width="8.66015625" style="11" customWidth="1"/>
    <col min="2" max="2" width="42" style="28" customWidth="1"/>
    <col min="3" max="3" width="17.33203125" style="17" customWidth="1"/>
    <col min="4" max="4" width="17" style="12" customWidth="1"/>
    <col min="5" max="5" width="16" style="45" customWidth="1"/>
    <col min="6" max="6" width="10.66015625" style="0" customWidth="1"/>
  </cols>
  <sheetData>
    <row r="1" spans="1:5" ht="12.75" customHeight="1">
      <c r="A1" s="77" t="s">
        <v>39</v>
      </c>
      <c r="B1" s="77"/>
      <c r="C1" s="77"/>
      <c r="D1" s="77"/>
      <c r="E1" s="77"/>
    </row>
    <row r="2" spans="1:5" ht="12.75" customHeight="1">
      <c r="A2" s="77" t="s">
        <v>43</v>
      </c>
      <c r="B2" s="77"/>
      <c r="C2" s="77"/>
      <c r="D2" s="77"/>
      <c r="E2" s="77"/>
    </row>
    <row r="3" spans="1:5" ht="12.75" customHeight="1">
      <c r="A3" s="77" t="s">
        <v>65</v>
      </c>
      <c r="B3" s="78"/>
      <c r="C3" s="78"/>
      <c r="D3" s="78"/>
      <c r="E3" s="78"/>
    </row>
    <row r="4" spans="1:5" ht="11.25" customHeight="1">
      <c r="A4" s="79" t="s">
        <v>0</v>
      </c>
      <c r="B4" s="80" t="s">
        <v>1</v>
      </c>
      <c r="C4" s="82" t="s">
        <v>2</v>
      </c>
      <c r="D4" s="83" t="s">
        <v>3</v>
      </c>
      <c r="E4" s="84" t="s">
        <v>4</v>
      </c>
    </row>
    <row r="5" spans="1:5" ht="30" customHeight="1">
      <c r="A5" s="79"/>
      <c r="B5" s="81"/>
      <c r="C5" s="82"/>
      <c r="D5" s="83"/>
      <c r="E5" s="84"/>
    </row>
    <row r="6" spans="1:5" ht="12.75">
      <c r="A6" s="5">
        <v>1</v>
      </c>
      <c r="B6" s="5">
        <v>2</v>
      </c>
      <c r="C6" s="5">
        <v>3</v>
      </c>
      <c r="D6" s="6">
        <v>4</v>
      </c>
      <c r="E6" s="13" t="s">
        <v>46</v>
      </c>
    </row>
    <row r="7" spans="1:5" ht="12.75" customHeight="1">
      <c r="A7" s="22">
        <v>1</v>
      </c>
      <c r="B7" s="85" t="s">
        <v>5</v>
      </c>
      <c r="C7" s="86"/>
      <c r="D7" s="86"/>
      <c r="E7" s="86"/>
    </row>
    <row r="8" spans="1:5" ht="24">
      <c r="A8" s="7" t="s">
        <v>6</v>
      </c>
      <c r="B8" s="32" t="s">
        <v>81</v>
      </c>
      <c r="C8" s="33">
        <v>41726</v>
      </c>
      <c r="D8" s="34">
        <v>1835</v>
      </c>
      <c r="E8" s="35">
        <v>10</v>
      </c>
    </row>
    <row r="9" spans="1:5" ht="12.75">
      <c r="A9" s="7" t="s">
        <v>7</v>
      </c>
      <c r="B9" s="32" t="s">
        <v>62</v>
      </c>
      <c r="C9" s="33">
        <v>41726</v>
      </c>
      <c r="D9" s="34">
        <v>1852</v>
      </c>
      <c r="E9" s="35">
        <v>4</v>
      </c>
    </row>
    <row r="10" spans="1:5" ht="12.75">
      <c r="A10" s="7" t="s">
        <v>8</v>
      </c>
      <c r="B10" s="32" t="s">
        <v>57</v>
      </c>
      <c r="C10" s="33">
        <v>41726</v>
      </c>
      <c r="D10" s="34">
        <v>1857</v>
      </c>
      <c r="E10" s="35">
        <v>184.43</v>
      </c>
    </row>
    <row r="11" spans="1:5" ht="12.75">
      <c r="A11" s="7" t="s">
        <v>9</v>
      </c>
      <c r="B11" s="32" t="s">
        <v>82</v>
      </c>
      <c r="C11" s="33">
        <v>41729</v>
      </c>
      <c r="D11" s="34">
        <v>1877</v>
      </c>
      <c r="E11" s="35">
        <v>100</v>
      </c>
    </row>
    <row r="12" spans="1:5" ht="12.75">
      <c r="A12" s="7" t="s">
        <v>10</v>
      </c>
      <c r="B12" s="32" t="s">
        <v>83</v>
      </c>
      <c r="C12" s="33">
        <v>41729</v>
      </c>
      <c r="D12" s="34">
        <v>1880</v>
      </c>
      <c r="E12" s="35">
        <v>672.6</v>
      </c>
    </row>
    <row r="13" spans="1:5" ht="12.75">
      <c r="A13" s="7" t="s">
        <v>11</v>
      </c>
      <c r="B13" s="32" t="s">
        <v>66</v>
      </c>
      <c r="C13" s="33">
        <v>41731</v>
      </c>
      <c r="D13" s="34">
        <v>1925</v>
      </c>
      <c r="E13" s="35">
        <v>280.14</v>
      </c>
    </row>
    <row r="14" spans="1:5" ht="12.75">
      <c r="A14" s="7" t="s">
        <v>12</v>
      </c>
      <c r="B14" s="32" t="s">
        <v>84</v>
      </c>
      <c r="C14" s="33">
        <v>41733</v>
      </c>
      <c r="D14" s="34">
        <v>1947</v>
      </c>
      <c r="E14" s="35">
        <v>7</v>
      </c>
    </row>
    <row r="15" spans="1:5" ht="12.75">
      <c r="A15" s="7" t="s">
        <v>13</v>
      </c>
      <c r="B15" s="32" t="s">
        <v>67</v>
      </c>
      <c r="C15" s="33">
        <v>41733</v>
      </c>
      <c r="D15" s="34">
        <v>1968</v>
      </c>
      <c r="E15" s="35">
        <v>150</v>
      </c>
    </row>
    <row r="16" spans="1:5" ht="12.75">
      <c r="A16" s="7" t="s">
        <v>14</v>
      </c>
      <c r="B16" s="32" t="s">
        <v>85</v>
      </c>
      <c r="C16" s="33">
        <v>41736</v>
      </c>
      <c r="D16" s="34">
        <v>1979</v>
      </c>
      <c r="E16" s="35">
        <v>2</v>
      </c>
    </row>
    <row r="17" spans="1:5" ht="12.75">
      <c r="A17" s="7" t="s">
        <v>15</v>
      </c>
      <c r="B17" s="32" t="s">
        <v>86</v>
      </c>
      <c r="C17" s="33">
        <v>41736</v>
      </c>
      <c r="D17" s="34">
        <v>1984</v>
      </c>
      <c r="E17" s="35">
        <v>15</v>
      </c>
    </row>
    <row r="18" spans="1:5" ht="12.75">
      <c r="A18" s="7" t="s">
        <v>16</v>
      </c>
      <c r="B18" s="32" t="s">
        <v>87</v>
      </c>
      <c r="C18" s="33">
        <v>41736</v>
      </c>
      <c r="D18" s="34">
        <v>2003</v>
      </c>
      <c r="E18" s="35">
        <v>65.9</v>
      </c>
    </row>
    <row r="19" spans="1:5" ht="12.75">
      <c r="A19" s="7" t="s">
        <v>17</v>
      </c>
      <c r="B19" s="32" t="s">
        <v>68</v>
      </c>
      <c r="C19" s="33">
        <v>41737</v>
      </c>
      <c r="D19" s="34">
        <v>2012</v>
      </c>
      <c r="E19" s="35">
        <v>40</v>
      </c>
    </row>
    <row r="20" spans="1:5" ht="12.75">
      <c r="A20" s="7" t="s">
        <v>18</v>
      </c>
      <c r="B20" s="32" t="s">
        <v>88</v>
      </c>
      <c r="C20" s="33">
        <v>41737</v>
      </c>
      <c r="D20" s="34">
        <v>2017</v>
      </c>
      <c r="E20" s="35">
        <v>201</v>
      </c>
    </row>
    <row r="21" spans="1:5" ht="12.75">
      <c r="A21" s="7" t="s">
        <v>19</v>
      </c>
      <c r="B21" s="32" t="s">
        <v>89</v>
      </c>
      <c r="C21" s="33">
        <v>41732</v>
      </c>
      <c r="D21" s="34">
        <v>2019</v>
      </c>
      <c r="E21" s="35">
        <v>350</v>
      </c>
    </row>
    <row r="22" spans="1:5" ht="12.75">
      <c r="A22" s="7" t="s">
        <v>20</v>
      </c>
      <c r="B22" s="32" t="s">
        <v>69</v>
      </c>
      <c r="C22" s="33">
        <v>41738</v>
      </c>
      <c r="D22" s="34">
        <v>2020</v>
      </c>
      <c r="E22" s="35">
        <v>15</v>
      </c>
    </row>
    <row r="23" spans="1:5" ht="12.75">
      <c r="A23" s="7" t="s">
        <v>21</v>
      </c>
      <c r="B23" s="32" t="s">
        <v>90</v>
      </c>
      <c r="C23" s="33">
        <v>41738</v>
      </c>
      <c r="D23" s="34">
        <v>2031</v>
      </c>
      <c r="E23" s="35">
        <v>15</v>
      </c>
    </row>
    <row r="24" spans="1:5" ht="12.75">
      <c r="A24" s="7" t="s">
        <v>22</v>
      </c>
      <c r="B24" s="32" t="s">
        <v>59</v>
      </c>
      <c r="C24" s="33">
        <v>41745</v>
      </c>
      <c r="D24" s="34">
        <v>2137</v>
      </c>
      <c r="E24" s="35">
        <v>15</v>
      </c>
    </row>
    <row r="25" spans="1:5" ht="12.75">
      <c r="A25" s="7" t="s">
        <v>23</v>
      </c>
      <c r="B25" s="32" t="s">
        <v>91</v>
      </c>
      <c r="C25" s="33">
        <v>41747</v>
      </c>
      <c r="D25" s="34">
        <v>2161</v>
      </c>
      <c r="E25" s="47">
        <v>240</v>
      </c>
    </row>
    <row r="26" spans="1:5" ht="12.75">
      <c r="A26" s="7" t="s">
        <v>24</v>
      </c>
      <c r="B26" s="32" t="s">
        <v>92</v>
      </c>
      <c r="C26" s="33">
        <v>41751</v>
      </c>
      <c r="D26" s="34">
        <v>2210</v>
      </c>
      <c r="E26" s="36">
        <v>15</v>
      </c>
    </row>
    <row r="27" spans="1:5" ht="12.75">
      <c r="A27" s="7" t="s">
        <v>25</v>
      </c>
      <c r="B27" s="32" t="s">
        <v>93</v>
      </c>
      <c r="C27" s="33">
        <v>41751</v>
      </c>
      <c r="D27" s="34">
        <v>2220</v>
      </c>
      <c r="E27" s="36">
        <v>14</v>
      </c>
    </row>
    <row r="28" spans="1:5" ht="12.75">
      <c r="A28" s="7" t="s">
        <v>26</v>
      </c>
      <c r="B28" s="32" t="s">
        <v>70</v>
      </c>
      <c r="C28" s="33">
        <v>41751</v>
      </c>
      <c r="D28" s="34">
        <v>2230</v>
      </c>
      <c r="E28" s="36">
        <v>10.5</v>
      </c>
    </row>
    <row r="29" spans="1:5" ht="12.75">
      <c r="A29" s="7" t="s">
        <v>54</v>
      </c>
      <c r="B29" s="32" t="s">
        <v>94</v>
      </c>
      <c r="C29" s="33">
        <v>41752</v>
      </c>
      <c r="D29" s="34">
        <v>2242</v>
      </c>
      <c r="E29" s="36">
        <v>25</v>
      </c>
    </row>
    <row r="30" spans="1:5" ht="12.75">
      <c r="A30" s="7" t="s">
        <v>55</v>
      </c>
      <c r="B30" s="32" t="s">
        <v>94</v>
      </c>
      <c r="C30" s="33">
        <v>41752</v>
      </c>
      <c r="D30" s="34">
        <v>2243</v>
      </c>
      <c r="E30" s="36">
        <v>40</v>
      </c>
    </row>
    <row r="31" spans="1:5" ht="12.75">
      <c r="A31" s="7" t="s">
        <v>56</v>
      </c>
      <c r="B31" s="32" t="s">
        <v>71</v>
      </c>
      <c r="C31" s="33">
        <v>41752</v>
      </c>
      <c r="D31" s="34">
        <v>2259</v>
      </c>
      <c r="E31" s="36">
        <v>8</v>
      </c>
    </row>
    <row r="32" spans="1:5" ht="12.75">
      <c r="A32" s="7" t="s">
        <v>75</v>
      </c>
      <c r="B32" s="32" t="s">
        <v>95</v>
      </c>
      <c r="C32" s="33">
        <v>41753</v>
      </c>
      <c r="D32" s="34">
        <v>2265</v>
      </c>
      <c r="E32" s="36">
        <v>1500</v>
      </c>
    </row>
    <row r="33" spans="1:5" ht="12.75">
      <c r="A33" s="7" t="s">
        <v>76</v>
      </c>
      <c r="B33" s="32" t="s">
        <v>113</v>
      </c>
      <c r="C33" s="33">
        <v>41757</v>
      </c>
      <c r="D33" s="34">
        <v>2311</v>
      </c>
      <c r="E33" s="36">
        <v>15</v>
      </c>
    </row>
    <row r="34" spans="1:5" ht="12.75">
      <c r="A34" s="7" t="s">
        <v>77</v>
      </c>
      <c r="B34" s="32" t="s">
        <v>72</v>
      </c>
      <c r="C34" s="33">
        <v>41757</v>
      </c>
      <c r="D34" s="34">
        <v>2339</v>
      </c>
      <c r="E34" s="36">
        <v>15</v>
      </c>
    </row>
    <row r="35" spans="1:5" ht="12.75">
      <c r="A35" s="7" t="s">
        <v>78</v>
      </c>
      <c r="B35" s="32" t="s">
        <v>73</v>
      </c>
      <c r="C35" s="33">
        <v>41757</v>
      </c>
      <c r="D35" s="34">
        <v>2340</v>
      </c>
      <c r="E35" s="36">
        <v>15</v>
      </c>
    </row>
    <row r="36" spans="1:5" ht="12.75">
      <c r="A36" s="7" t="s">
        <v>79</v>
      </c>
      <c r="B36" s="32" t="s">
        <v>74</v>
      </c>
      <c r="C36" s="33">
        <v>41758</v>
      </c>
      <c r="D36" s="34">
        <v>2361</v>
      </c>
      <c r="E36" s="36">
        <v>645</v>
      </c>
    </row>
    <row r="37" spans="1:5" ht="12.75">
      <c r="A37" s="7" t="s">
        <v>80</v>
      </c>
      <c r="B37" s="32" t="s">
        <v>82</v>
      </c>
      <c r="C37" s="33">
        <v>41758</v>
      </c>
      <c r="D37" s="34">
        <v>2367</v>
      </c>
      <c r="E37" s="36">
        <v>125.69</v>
      </c>
    </row>
    <row r="38" spans="1:5" ht="12.75">
      <c r="A38" s="7"/>
      <c r="B38" s="87" t="s">
        <v>28</v>
      </c>
      <c r="C38" s="88"/>
      <c r="D38" s="40">
        <v>30</v>
      </c>
      <c r="E38" s="44"/>
    </row>
    <row r="39" spans="1:5" ht="12.75">
      <c r="A39" s="7"/>
      <c r="B39" s="2" t="s">
        <v>29</v>
      </c>
      <c r="C39" s="8"/>
      <c r="D39" s="42"/>
      <c r="E39" s="41">
        <f>SUM(E8:E38)</f>
        <v>4795.259999999999</v>
      </c>
    </row>
    <row r="40" spans="1:5" ht="12.75">
      <c r="A40" s="7"/>
      <c r="B40" s="89" t="s">
        <v>48</v>
      </c>
      <c r="C40" s="89"/>
      <c r="D40" s="89"/>
      <c r="E40" s="89"/>
    </row>
    <row r="41" spans="1:5" ht="12.75">
      <c r="A41" s="7"/>
      <c r="B41" s="90" t="s">
        <v>28</v>
      </c>
      <c r="C41" s="90"/>
      <c r="D41" s="4">
        <v>47</v>
      </c>
      <c r="E41" s="24"/>
    </row>
    <row r="42" spans="1:5" ht="12.75">
      <c r="A42" s="7"/>
      <c r="B42" s="89" t="s">
        <v>40</v>
      </c>
      <c r="C42" s="89"/>
      <c r="D42" s="89"/>
      <c r="E42" s="25">
        <v>537</v>
      </c>
    </row>
    <row r="43" spans="1:5" ht="12.75">
      <c r="A43" s="22">
        <v>2</v>
      </c>
      <c r="B43" s="91" t="s">
        <v>30</v>
      </c>
      <c r="C43" s="91"/>
      <c r="D43" s="91"/>
      <c r="E43" s="91"/>
    </row>
    <row r="44" spans="1:5" ht="12.75">
      <c r="A44" s="7" t="s">
        <v>31</v>
      </c>
      <c r="B44" s="55" t="s">
        <v>99</v>
      </c>
      <c r="C44" s="46">
        <v>41695</v>
      </c>
      <c r="D44" s="34">
        <v>1134</v>
      </c>
      <c r="E44" s="35">
        <v>8</v>
      </c>
    </row>
    <row r="45" spans="1:5" ht="12.75">
      <c r="A45" s="7" t="s">
        <v>47</v>
      </c>
      <c r="B45" s="55" t="s">
        <v>82</v>
      </c>
      <c r="C45" s="46">
        <v>41729</v>
      </c>
      <c r="D45" s="34">
        <v>1877</v>
      </c>
      <c r="E45" s="76">
        <v>100</v>
      </c>
    </row>
    <row r="46" spans="1:5" ht="26.25" customHeight="1">
      <c r="A46" s="7"/>
      <c r="B46" s="2" t="s">
        <v>42</v>
      </c>
      <c r="C46" s="1"/>
      <c r="D46" s="3">
        <v>2</v>
      </c>
      <c r="E46" s="14"/>
    </row>
    <row r="47" spans="1:5" ht="12.75">
      <c r="A47" s="7"/>
      <c r="B47" s="2" t="s">
        <v>45</v>
      </c>
      <c r="C47" s="8"/>
      <c r="D47" s="8"/>
      <c r="E47" s="31">
        <f>SUM(E44:E46)</f>
        <v>108</v>
      </c>
    </row>
    <row r="48" spans="1:5" ht="12.75">
      <c r="A48" s="7"/>
      <c r="B48" s="89" t="s">
        <v>48</v>
      </c>
      <c r="C48" s="89"/>
      <c r="D48" s="89"/>
      <c r="E48" s="89"/>
    </row>
    <row r="49" spans="1:5" ht="12.75">
      <c r="A49" s="7"/>
      <c r="B49" s="90" t="s">
        <v>28</v>
      </c>
      <c r="C49" s="90"/>
      <c r="D49" s="40"/>
      <c r="E49" s="24"/>
    </row>
    <row r="50" spans="1:5" ht="12.75">
      <c r="A50" s="7"/>
      <c r="B50" s="89" t="s">
        <v>40</v>
      </c>
      <c r="C50" s="89"/>
      <c r="D50" s="89"/>
      <c r="E50" s="25"/>
    </row>
    <row r="51" spans="1:5" ht="12.75">
      <c r="A51" s="22">
        <v>3</v>
      </c>
      <c r="B51" s="94" t="s">
        <v>32</v>
      </c>
      <c r="C51" s="95"/>
      <c r="D51" s="95"/>
      <c r="E51" s="96"/>
    </row>
    <row r="52" spans="1:5" ht="12.75">
      <c r="A52" s="7" t="s">
        <v>33</v>
      </c>
      <c r="B52" s="55" t="s">
        <v>100</v>
      </c>
      <c r="C52" s="46">
        <v>41696</v>
      </c>
      <c r="D52" s="56">
        <v>269</v>
      </c>
      <c r="E52" s="54">
        <v>7</v>
      </c>
    </row>
    <row r="53" spans="1:5" ht="12.75">
      <c r="A53" s="7" t="s">
        <v>34</v>
      </c>
      <c r="B53" s="55" t="s">
        <v>101</v>
      </c>
      <c r="C53" s="46">
        <v>41702</v>
      </c>
      <c r="D53" s="56">
        <v>284</v>
      </c>
      <c r="E53" s="54">
        <v>3</v>
      </c>
    </row>
    <row r="54" spans="1:5" ht="12.75">
      <c r="A54" s="7" t="s">
        <v>35</v>
      </c>
      <c r="B54" s="55" t="s">
        <v>101</v>
      </c>
      <c r="C54" s="46">
        <v>41702</v>
      </c>
      <c r="D54" s="57">
        <v>285</v>
      </c>
      <c r="E54" s="58">
        <v>3</v>
      </c>
    </row>
    <row r="55" spans="1:5" ht="12.75">
      <c r="A55" s="7" t="s">
        <v>36</v>
      </c>
      <c r="B55" s="55" t="s">
        <v>101</v>
      </c>
      <c r="C55" s="46">
        <v>41702</v>
      </c>
      <c r="D55" s="38">
        <v>286</v>
      </c>
      <c r="E55" s="37">
        <v>3</v>
      </c>
    </row>
    <row r="56" spans="1:5" ht="12.75">
      <c r="A56" s="7" t="s">
        <v>27</v>
      </c>
      <c r="B56" s="55" t="s">
        <v>102</v>
      </c>
      <c r="C56" s="46">
        <v>41719</v>
      </c>
      <c r="D56" s="59">
        <v>388</v>
      </c>
      <c r="E56" s="37">
        <v>15</v>
      </c>
    </row>
    <row r="57" spans="1:5" ht="12.75">
      <c r="A57" s="7" t="s">
        <v>37</v>
      </c>
      <c r="B57" s="55" t="s">
        <v>103</v>
      </c>
      <c r="C57" s="46">
        <v>41708</v>
      </c>
      <c r="D57" s="59">
        <v>361</v>
      </c>
      <c r="E57" s="37">
        <v>8</v>
      </c>
    </row>
    <row r="58" spans="1:5" ht="12.75">
      <c r="A58" s="7" t="s">
        <v>38</v>
      </c>
      <c r="B58" s="55" t="s">
        <v>104</v>
      </c>
      <c r="C58" s="46">
        <v>41716</v>
      </c>
      <c r="D58" s="59">
        <v>387</v>
      </c>
      <c r="E58" s="37">
        <v>15</v>
      </c>
    </row>
    <row r="59" spans="1:5" ht="12.75">
      <c r="A59" s="7" t="s">
        <v>49</v>
      </c>
      <c r="B59" s="55" t="s">
        <v>105</v>
      </c>
      <c r="C59" s="46">
        <v>41695</v>
      </c>
      <c r="D59" s="59">
        <v>266</v>
      </c>
      <c r="E59" s="37">
        <v>10</v>
      </c>
    </row>
    <row r="60" spans="1:5" ht="12.75">
      <c r="A60" s="7" t="s">
        <v>50</v>
      </c>
      <c r="B60" s="55" t="s">
        <v>106</v>
      </c>
      <c r="C60" s="72">
        <v>41737</v>
      </c>
      <c r="D60" s="59">
        <v>528</v>
      </c>
      <c r="E60" s="37">
        <v>15</v>
      </c>
    </row>
    <row r="61" spans="1:5" ht="12.75">
      <c r="A61" s="7" t="s">
        <v>51</v>
      </c>
      <c r="B61" s="55" t="s">
        <v>85</v>
      </c>
      <c r="C61" s="46">
        <v>41744</v>
      </c>
      <c r="D61" s="59">
        <v>543</v>
      </c>
      <c r="E61" s="37">
        <v>2</v>
      </c>
    </row>
    <row r="62" spans="1:5" ht="12.75">
      <c r="A62" s="7" t="s">
        <v>52</v>
      </c>
      <c r="B62" s="55" t="s">
        <v>63</v>
      </c>
      <c r="C62" s="46">
        <v>41701</v>
      </c>
      <c r="D62" s="59">
        <v>296</v>
      </c>
      <c r="E62" s="37">
        <v>150</v>
      </c>
    </row>
    <row r="63" spans="1:5" ht="12.75">
      <c r="A63" s="7" t="s">
        <v>53</v>
      </c>
      <c r="B63" s="29" t="s">
        <v>107</v>
      </c>
      <c r="C63" s="65">
        <v>41565</v>
      </c>
      <c r="D63" s="59">
        <v>1578</v>
      </c>
      <c r="E63" s="37">
        <v>385</v>
      </c>
    </row>
    <row r="64" spans="1:5" ht="14.25" customHeight="1">
      <c r="A64" s="21"/>
      <c r="B64" s="97" t="s">
        <v>58</v>
      </c>
      <c r="C64" s="98"/>
      <c r="D64" s="64">
        <v>12</v>
      </c>
      <c r="E64" s="63"/>
    </row>
    <row r="65" spans="1:5" ht="12.75">
      <c r="A65" s="7"/>
      <c r="B65" s="48" t="s">
        <v>40</v>
      </c>
      <c r="C65" s="49"/>
      <c r="D65" s="49"/>
      <c r="E65" s="30">
        <f>SUM(E52:E64)</f>
        <v>616</v>
      </c>
    </row>
    <row r="66" spans="1:5" ht="12.75" customHeight="1">
      <c r="A66" s="7"/>
      <c r="B66" s="48" t="s">
        <v>48</v>
      </c>
      <c r="C66" s="49"/>
      <c r="D66" s="4">
        <v>25</v>
      </c>
      <c r="E66" s="24"/>
    </row>
    <row r="67" spans="1:5" ht="12.75">
      <c r="A67" s="7"/>
      <c r="B67" s="97" t="s">
        <v>58</v>
      </c>
      <c r="C67" s="98"/>
      <c r="D67" s="50"/>
      <c r="E67" s="25">
        <v>299</v>
      </c>
    </row>
    <row r="68" spans="1:5" ht="14.25" customHeight="1">
      <c r="A68" s="9"/>
      <c r="B68" s="48" t="s">
        <v>40</v>
      </c>
      <c r="C68" s="49"/>
      <c r="D68" s="51"/>
      <c r="E68" s="52"/>
    </row>
    <row r="69" spans="1:5" ht="12.75" customHeight="1">
      <c r="A69" s="9">
        <v>4</v>
      </c>
      <c r="B69" s="92" t="s">
        <v>41</v>
      </c>
      <c r="C69" s="92"/>
      <c r="D69" s="92"/>
      <c r="E69" s="92"/>
    </row>
    <row r="70" spans="1:5" ht="12.75" customHeight="1">
      <c r="A70" s="9" t="s">
        <v>61</v>
      </c>
      <c r="B70" s="67" t="s">
        <v>96</v>
      </c>
      <c r="C70" s="39">
        <v>41121</v>
      </c>
      <c r="D70" s="70">
        <v>966</v>
      </c>
      <c r="E70" s="71">
        <v>5</v>
      </c>
    </row>
    <row r="71" spans="1:5" ht="12.75" customHeight="1">
      <c r="A71" s="9" t="s">
        <v>108</v>
      </c>
      <c r="B71" s="68" t="s">
        <v>82</v>
      </c>
      <c r="C71" s="74">
        <v>41468</v>
      </c>
      <c r="D71" s="70">
        <v>1004</v>
      </c>
      <c r="E71" s="71">
        <v>80.6</v>
      </c>
    </row>
    <row r="72" spans="1:5" ht="12.75" customHeight="1">
      <c r="A72" s="9" t="s">
        <v>109</v>
      </c>
      <c r="B72" s="69" t="s">
        <v>97</v>
      </c>
      <c r="C72" s="73">
        <v>40637</v>
      </c>
      <c r="D72" s="70">
        <v>24</v>
      </c>
      <c r="E72" s="71">
        <v>10.5</v>
      </c>
    </row>
    <row r="73" spans="1:5" ht="12.75" customHeight="1">
      <c r="A73" s="9" t="s">
        <v>110</v>
      </c>
      <c r="B73" s="66" t="s">
        <v>64</v>
      </c>
      <c r="C73" s="75">
        <v>41708</v>
      </c>
      <c r="D73" s="70">
        <v>306</v>
      </c>
      <c r="E73" s="71">
        <v>2</v>
      </c>
    </row>
    <row r="74" spans="1:5" ht="12.75" customHeight="1">
      <c r="A74" s="9" t="s">
        <v>111</v>
      </c>
      <c r="B74" s="55" t="s">
        <v>98</v>
      </c>
      <c r="C74" s="46">
        <v>41669</v>
      </c>
      <c r="D74" s="70">
        <v>134</v>
      </c>
      <c r="E74" s="71">
        <v>10</v>
      </c>
    </row>
    <row r="75" spans="1:5" ht="12.75" customHeight="1">
      <c r="A75" s="9" t="s">
        <v>112</v>
      </c>
      <c r="B75" s="55" t="s">
        <v>60</v>
      </c>
      <c r="C75" s="46">
        <v>41669</v>
      </c>
      <c r="D75" s="70">
        <v>121</v>
      </c>
      <c r="E75" s="71">
        <v>10</v>
      </c>
    </row>
    <row r="76" spans="1:5" ht="25.5">
      <c r="A76" s="7"/>
      <c r="B76" s="2" t="s">
        <v>44</v>
      </c>
      <c r="C76" s="1"/>
      <c r="D76" s="3">
        <v>6</v>
      </c>
      <c r="E76" s="14"/>
    </row>
    <row r="77" spans="1:5" s="23" customFormat="1" ht="12.75">
      <c r="A77" s="7"/>
      <c r="B77" s="2" t="s">
        <v>45</v>
      </c>
      <c r="C77" s="8"/>
      <c r="D77" s="53"/>
      <c r="E77" s="60">
        <f>SUM(E70:E76)</f>
        <v>118.1</v>
      </c>
    </row>
    <row r="78" spans="1:5" ht="12.75">
      <c r="A78" s="7"/>
      <c r="B78" s="53" t="s">
        <v>48</v>
      </c>
      <c r="C78" s="53"/>
      <c r="D78" s="4"/>
      <c r="E78" s="24"/>
    </row>
    <row r="79" spans="1:5" ht="12.75">
      <c r="A79" s="61"/>
      <c r="B79" s="90" t="s">
        <v>58</v>
      </c>
      <c r="C79" s="90"/>
      <c r="D79" s="53"/>
      <c r="E79" s="25"/>
    </row>
    <row r="80" spans="1:5" ht="14.25" customHeight="1">
      <c r="A80" s="7"/>
      <c r="B80" s="53" t="s">
        <v>40</v>
      </c>
      <c r="C80" s="53"/>
      <c r="D80" s="8"/>
      <c r="E80" s="62"/>
    </row>
    <row r="81" spans="1:3" ht="12.75">
      <c r="A81" s="15"/>
      <c r="B81" s="26"/>
      <c r="C81" s="16"/>
    </row>
    <row r="82" spans="1:5" s="20" customFormat="1" ht="15.75">
      <c r="A82" s="15"/>
      <c r="B82" s="27"/>
      <c r="C82" s="19"/>
      <c r="D82" s="93"/>
      <c r="E82" s="93"/>
    </row>
    <row r="83" spans="4:5" ht="26.25" customHeight="1">
      <c r="D83" s="18"/>
      <c r="E83" s="43"/>
    </row>
    <row r="84" spans="2:3" ht="14.25" customHeight="1">
      <c r="B84" s="27"/>
      <c r="C84" s="18"/>
    </row>
    <row r="85" ht="15" customHeight="1">
      <c r="A85" s="10"/>
    </row>
    <row r="86" spans="1:6" s="28" customFormat="1" ht="15" customHeight="1">
      <c r="A86" s="11"/>
      <c r="C86" s="17"/>
      <c r="D86" s="12"/>
      <c r="E86" s="45"/>
      <c r="F86"/>
    </row>
    <row r="88" spans="1:6" s="28" customFormat="1" ht="12.75">
      <c r="A88" s="11"/>
      <c r="C88" s="17"/>
      <c r="D88" s="12"/>
      <c r="E88" s="45"/>
      <c r="F88"/>
    </row>
  </sheetData>
  <sheetProtection/>
  <mergeCells count="23">
    <mergeCell ref="B69:E69"/>
    <mergeCell ref="B79:C79"/>
    <mergeCell ref="D82:E82"/>
    <mergeCell ref="B48:E48"/>
    <mergeCell ref="B49:C49"/>
    <mergeCell ref="B50:D50"/>
    <mergeCell ref="B51:E51"/>
    <mergeCell ref="B64:C64"/>
    <mergeCell ref="B67:C67"/>
    <mergeCell ref="B7:E7"/>
    <mergeCell ref="B38:C38"/>
    <mergeCell ref="B40:E40"/>
    <mergeCell ref="B41:C41"/>
    <mergeCell ref="B42:D42"/>
    <mergeCell ref="B43:E43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">
      <formula1>-999999999999999000000000</formula1>
      <formula2>9.99999999999999E+23</formula2>
    </dataValidation>
  </dataValidations>
  <printOptions/>
  <pageMargins left="0.7874015748031497" right="0.7874015748031497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Соборникова Татьяна Владимировна</cp:lastModifiedBy>
  <cp:lastPrinted>2014-01-31T06:37:17Z</cp:lastPrinted>
  <dcterms:created xsi:type="dcterms:W3CDTF">2013-01-30T09:35:02Z</dcterms:created>
  <dcterms:modified xsi:type="dcterms:W3CDTF">2014-04-30T11:12:33Z</dcterms:modified>
  <cp:category/>
  <cp:version/>
  <cp:contentType/>
  <cp:contentStatus/>
</cp:coreProperties>
</file>