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0005" windowHeight="9105" tabRatio="1000" activeTab="0"/>
  </bookViews>
  <sheets>
    <sheet name="31.07.2019" sheetId="1" r:id="rId1"/>
  </sheets>
  <definedNames/>
  <calcPr fullCalcOnLoad="1"/>
</workbook>
</file>

<file path=xl/sharedStrings.xml><?xml version="1.0" encoding="utf-8"?>
<sst xmlns="http://schemas.openxmlformats.org/spreadsheetml/2006/main" count="121" uniqueCount="97">
  <si>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</si>
  <si>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</si>
  <si>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</si>
  <si>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</si>
  <si>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</si>
  <si>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</si>
  <si>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</si>
  <si>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</si>
  <si>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</si>
  <si>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</si>
  <si>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</si>
  <si>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</si>
  <si>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Общее количество заявок</t>
  </si>
  <si>
    <t>Суммарная присоединяемая мощность</t>
  </si>
  <si>
    <t>Аннулированные заявки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</si>
  <si>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</si>
  <si>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</si>
  <si>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</si>
  <si>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</si>
  <si>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Общее количество аннулированных заявок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</si>
  <si>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</si>
  <si>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</si>
  <si>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</si>
  <si>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</si>
  <si>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</si>
  <si>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3.3</t>
  </si>
  <si>
    <t>3.4</t>
  </si>
  <si>
    <t>3.5</t>
  </si>
  <si>
    <t>3.6</t>
  </si>
  <si>
    <t>3.7</t>
  </si>
  <si>
    <t>3.8</t>
  </si>
  <si>
    <t>3.9</t>
  </si>
  <si>
    <t>3.10</t>
  </si>
  <si>
    <t>АО "ОРЭС-Тольятти"</t>
  </si>
  <si>
    <t>1.7</t>
  </si>
  <si>
    <t>1.8</t>
  </si>
  <si>
    <t>1.9</t>
  </si>
  <si>
    <t>ПАО "Ростелеком"</t>
  </si>
  <si>
    <t>ИП Аршакян С.Л.</t>
  </si>
  <si>
    <t>ООО "Ректол"</t>
  </si>
  <si>
    <t>ООО "Эфа"</t>
  </si>
  <si>
    <t>1.10</t>
  </si>
  <si>
    <t>1.11</t>
  </si>
  <si>
    <t>1.12</t>
  </si>
  <si>
    <t>5.1</t>
  </si>
  <si>
    <t>Выполненные договоры</t>
  </si>
  <si>
    <t>5.2</t>
  </si>
  <si>
    <t>5.3</t>
  </si>
  <si>
    <t>5.4</t>
  </si>
  <si>
    <t>5.5</t>
  </si>
  <si>
    <t>5.6</t>
  </si>
  <si>
    <t xml:space="preserve">Заключенные договоры </t>
  </si>
  <si>
    <t>1.13</t>
  </si>
  <si>
    <t>1.14</t>
  </si>
  <si>
    <t>1.15</t>
  </si>
  <si>
    <t>ООО "Ставропольлифтремонт"</t>
  </si>
  <si>
    <t>ООО "Патриот К"</t>
  </si>
  <si>
    <t>Долбиш А.А., Долбиш В.Ф.</t>
  </si>
  <si>
    <t>Расторгнутые договоры</t>
  </si>
  <si>
    <t>Кудрявцев Олег Александрович,Белякин Михаил Александрович</t>
  </si>
  <si>
    <t>ООО "Дубок"</t>
  </si>
  <si>
    <t>июль 2019г.</t>
  </si>
  <si>
    <t>Такташев Владимир Александрович</t>
  </si>
  <si>
    <t>Голушков Александр Константинович</t>
  </si>
  <si>
    <t>Глухова Тамара Аркадьевна</t>
  </si>
  <si>
    <t xml:space="preserve">ИП Акопян Аракся Закаровна </t>
  </si>
  <si>
    <t>ООО "Поволжская инвестиционная компания"</t>
  </si>
  <si>
    <t>МКУ "ЦОДД ГОТ"</t>
  </si>
  <si>
    <t>Солганов Андрей Анатольевич</t>
  </si>
  <si>
    <t xml:space="preserve">
976
</t>
  </si>
  <si>
    <t xml:space="preserve">
990
</t>
  </si>
  <si>
    <t xml:space="preserve">
1002
</t>
  </si>
  <si>
    <t xml:space="preserve">
1035
</t>
  </si>
  <si>
    <t xml:space="preserve">
1045
</t>
  </si>
  <si>
    <t xml:space="preserve">
1052
</t>
  </si>
  <si>
    <t xml:space="preserve">
1053
</t>
  </si>
  <si>
    <t xml:space="preserve">
1081
</t>
  </si>
  <si>
    <t xml:space="preserve">
1099
</t>
  </si>
  <si>
    <t xml:space="preserve">
1126
</t>
  </si>
  <si>
    <t xml:space="preserve">
1141
</t>
  </si>
  <si>
    <t xml:space="preserve">
1142
</t>
  </si>
  <si>
    <t xml:space="preserve">
1143
</t>
  </si>
  <si>
    <t xml:space="preserve">
1144
</t>
  </si>
  <si>
    <t xml:space="preserve">
1162
</t>
  </si>
  <si>
    <t>МБУ ДО КСДЮСШОР №10 "Олимп"</t>
  </si>
  <si>
    <t>МОО "Ассоциация катамаранов класса "Накра-17" и "Торнадо"</t>
  </si>
  <si>
    <t>Кочарян А.С.</t>
  </si>
  <si>
    <t>Такташев В.А.</t>
  </si>
  <si>
    <t>Акулина Н.В.</t>
  </si>
  <si>
    <t>АНООСОШ Центр Школа</t>
  </si>
  <si>
    <t>Голушков А.К.</t>
  </si>
  <si>
    <t>4.1</t>
  </si>
  <si>
    <t>4.2</t>
  </si>
  <si>
    <t>Говардовская А.А.</t>
  </si>
  <si>
    <t>ООО "Регул"</t>
  </si>
  <si>
    <t>Степанов ДЮ</t>
  </si>
  <si>
    <t>ИП Турапина ВА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</si>
</sst>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  <numFmt numFmtId="188" formatCode="d/m;@"/>
  </numFmts>
  <fonts count="49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48" applyFont="1" applyBorder="1" applyAlignment="1" applyProtection="1">
      <alignment horizontal="center" vertical="center" wrapText="1"/>
      <protection/>
    </xf>
    <xf numFmtId="1" fontId="7" fillId="0" borderId="11" xfId="48" applyNumberFormat="1" applyFont="1" applyBorder="1" applyAlignment="1" applyProtection="1">
      <alignment horizontal="center" vertical="center" wrapText="1"/>
      <protection/>
    </xf>
    <xf numFmtId="49" fontId="3" fillId="0" borderId="11" xfId="53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8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3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3" applyNumberFormat="1" applyFont="1" applyBorder="1" applyAlignment="1" applyProtection="1">
      <alignment horizontal="center" vertical="center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1" xfId="53" applyFont="1" applyBorder="1" applyAlignment="1" applyProtection="1">
      <alignment horizontal="center" vertical="center" wrapText="1"/>
      <protection/>
    </xf>
    <xf numFmtId="0" fontId="5" fillId="0" borderId="13" xfId="53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3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center" vertical="center" wrapText="1"/>
    </xf>
    <xf numFmtId="0" fontId="5" fillId="32" borderId="14" xfId="53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1" fillId="32" borderId="11" xfId="0" applyNumberFormat="1" applyFont="1" applyFill="1" applyBorder="1" applyAlignment="1">
      <alignment horizontal="center" vertical="center"/>
    </xf>
    <xf numFmtId="0" fontId="12" fillId="32" borderId="15" xfId="56" applyNumberFormat="1" applyFont="1" applyBorder="1" applyAlignment="1">
      <alignment horizontal="left" vertical="center" wrapText="1"/>
    </xf>
    <xf numFmtId="1" fontId="12" fillId="32" borderId="15" xfId="56" applyNumberFormat="1" applyFont="1" applyBorder="1" applyAlignment="1">
      <alignment horizontal="center" vertical="center" wrapText="1"/>
    </xf>
    <xf numFmtId="49" fontId="3" fillId="32" borderId="11" xfId="56" applyNumberFormat="1" applyFont="1" applyFill="1" applyBorder="1" applyAlignment="1" applyProtection="1">
      <alignment horizontal="center" vertical="center"/>
      <protection/>
    </xf>
    <xf numFmtId="0" fontId="12" fillId="32" borderId="16" xfId="0" applyNumberFormat="1" applyFont="1" applyFill="1" applyBorder="1" applyAlignment="1">
      <alignment horizontal="left" vertical="center" wrapText="1"/>
    </xf>
    <xf numFmtId="1" fontId="12" fillId="32" borderId="11" xfId="0" applyNumberFormat="1" applyFont="1" applyFill="1" applyBorder="1" applyAlignment="1">
      <alignment horizontal="center" vertical="center" wrapText="1"/>
    </xf>
    <xf numFmtId="175" fontId="12" fillId="32" borderId="11" xfId="0" applyNumberFormat="1" applyFont="1" applyFill="1" applyBorder="1" applyAlignment="1">
      <alignment horizontal="center" vertical="center" wrapText="1"/>
    </xf>
    <xf numFmtId="14" fontId="12" fillId="32" borderId="11" xfId="0" applyNumberFormat="1" applyFont="1" applyFill="1" applyBorder="1" applyAlignment="1">
      <alignment horizontal="center" vertical="center" wrapText="1"/>
    </xf>
    <xf numFmtId="0" fontId="12" fillId="32" borderId="11" xfId="0" applyNumberFormat="1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2" fontId="3" fillId="32" borderId="11" xfId="0" applyNumberFormat="1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horizontal="center" vertical="center" wrapText="1"/>
    </xf>
    <xf numFmtId="14" fontId="3" fillId="32" borderId="14" xfId="0" applyNumberFormat="1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 wrapText="1"/>
    </xf>
    <xf numFmtId="188" fontId="3" fillId="32" borderId="15" xfId="56" applyNumberFormat="1" applyFont="1" applyBorder="1" applyAlignment="1" applyProtection="1">
      <alignment horizontal="center" vertical="center"/>
      <protection/>
    </xf>
    <xf numFmtId="14" fontId="6" fillId="32" borderId="15" xfId="56" applyNumberFormat="1" applyFont="1" applyBorder="1" applyAlignment="1">
      <alignment horizontal="center" vertical="center" wrapText="1"/>
    </xf>
    <xf numFmtId="0" fontId="6" fillId="32" borderId="15" xfId="56" applyNumberFormat="1" applyFont="1" applyBorder="1" applyAlignment="1">
      <alignment horizontal="center" vertical="center" wrapText="1"/>
    </xf>
    <xf numFmtId="176" fontId="12" fillId="32" borderId="11" xfId="0" applyNumberFormat="1" applyFont="1" applyFill="1" applyBorder="1" applyAlignment="1">
      <alignment horizontal="center" vertical="center" wrapText="1"/>
    </xf>
    <xf numFmtId="0" fontId="3" fillId="32" borderId="11" xfId="0" applyNumberFormat="1" applyFont="1" applyFill="1" applyBorder="1" applyAlignment="1">
      <alignment horizontal="center" vertical="center" wrapText="1"/>
    </xf>
    <xf numFmtId="4" fontId="47" fillId="32" borderId="14" xfId="34" applyNumberFormat="1" applyFont="1" applyFill="1" applyBorder="1" applyAlignment="1" applyProtection="1">
      <alignment horizontal="center" vertical="center" wrapText="1"/>
      <protection/>
    </xf>
    <xf numFmtId="0" fontId="30" fillId="32" borderId="11" xfId="34" applyNumberFormat="1" applyFont="1" applyFill="1" applyBorder="1" applyAlignment="1" applyProtection="1">
      <alignment horizontal="center" vertical="center" wrapText="1"/>
      <protection/>
    </xf>
    <xf numFmtId="4" fontId="47" fillId="32" borderId="11" xfId="34" applyNumberFormat="1" applyFont="1" applyFill="1" applyBorder="1" applyAlignment="1" applyProtection="1">
      <alignment horizontal="center" vertical="center" wrapText="1"/>
      <protection/>
    </xf>
    <xf numFmtId="0" fontId="3" fillId="32" borderId="18" xfId="0" applyFont="1" applyFill="1" applyBorder="1" applyAlignment="1">
      <alignment horizontal="center" vertical="center" wrapText="1"/>
    </xf>
    <xf numFmtId="14" fontId="3" fillId="32" borderId="18" xfId="0" applyNumberFormat="1" applyFont="1" applyFill="1" applyBorder="1" applyAlignment="1">
      <alignment horizontal="center" vertical="center" wrapText="1"/>
    </xf>
    <xf numFmtId="4" fontId="47" fillId="32" borderId="18" xfId="34" applyNumberFormat="1" applyFont="1" applyFill="1" applyBorder="1" applyAlignment="1" applyProtection="1">
      <alignment horizontal="center" vertical="center" wrapText="1"/>
      <protection/>
    </xf>
    <xf numFmtId="14" fontId="48" fillId="32" borderId="11" xfId="0" applyNumberFormat="1" applyFont="1" applyFill="1" applyBorder="1" applyAlignment="1">
      <alignment horizontal="center" vertical="center" wrapText="1"/>
    </xf>
    <xf numFmtId="0" fontId="48" fillId="32" borderId="11" xfId="0" applyFont="1" applyFill="1" applyBorder="1" applyAlignment="1">
      <alignment horizontal="center" vertical="center" wrapText="1"/>
    </xf>
    <xf numFmtId="14" fontId="48" fillId="32" borderId="11" xfId="0" applyNumberFormat="1" applyFont="1" applyFill="1" applyBorder="1" applyAlignment="1">
      <alignment horizontal="center" wrapText="1"/>
    </xf>
    <xf numFmtId="0" fontId="48" fillId="32" borderId="11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/>
    </xf>
    <xf numFmtId="0" fontId="48" fillId="32" borderId="11" xfId="34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3" xfId="53" applyFont="1" applyBorder="1" applyAlignment="1" applyProtection="1">
      <alignment horizontal="center" vertical="center"/>
      <protection/>
    </xf>
    <xf numFmtId="0" fontId="5" fillId="0" borderId="19" xfId="53" applyFont="1" applyBorder="1" applyAlignment="1" applyProtection="1">
      <alignment horizontal="center" vertical="center"/>
      <protection/>
    </xf>
    <xf numFmtId="0" fontId="5" fillId="0" borderId="13" xfId="53" applyFont="1" applyBorder="1" applyAlignment="1" applyProtection="1">
      <alignment horizontal="center" vertical="center" wrapText="1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9" xfId="53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0" xfId="53" applyFont="1" applyBorder="1" applyAlignment="1" applyProtection="1">
      <alignment horizontal="center" vertical="center"/>
      <protection/>
    </xf>
    <xf numFmtId="0" fontId="5" fillId="0" borderId="21" xfId="53" applyFont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2" fontId="6" fillId="0" borderId="11" xfId="48" applyNumberFormat="1" applyFont="1" applyFill="1" applyBorder="1" applyAlignment="1" applyProtection="1">
      <alignment horizontal="center" vertical="center" wrapText="1"/>
      <protection/>
    </xf>
    <xf numFmtId="0" fontId="4" fillId="0" borderId="11" xfId="53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35" borderId="11" xfId="53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8" applyFont="1" applyFill="1" applyBorder="1" applyAlignment="1" applyProtection="1">
      <alignment horizontal="center" vertical="center" wrapText="1"/>
      <protection/>
    </xf>
    <xf numFmtId="0" fontId="3" fillId="0" borderId="18" xfId="48" applyFont="1" applyFill="1" applyBorder="1" applyAlignment="1" applyProtection="1">
      <alignment horizontal="center" vertical="center" wrapText="1"/>
      <protection/>
    </xf>
    <xf numFmtId="0" fontId="3" fillId="0" borderId="14" xfId="48" applyFont="1" applyFill="1" applyBorder="1" applyAlignment="1" applyProtection="1">
      <alignment horizontal="center" vertical="center" wrapText="1"/>
      <protection/>
    </xf>
    <xf numFmtId="0" fontId="6" fillId="0" borderId="11" xfId="48" applyFont="1" applyFill="1" applyBorder="1" applyAlignment="1" applyProtection="1">
      <alignment horizontal="center" vertical="center" wrapText="1"/>
      <protection/>
    </xf>
    <xf numFmtId="1" fontId="6" fillId="0" borderId="11" xfId="48" applyNumberFormat="1" applyFont="1" applyFill="1" applyBorder="1" applyAlignment="1" applyProtection="1">
      <alignment horizontal="center" vertical="center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Excel_BuiltIn_Нейтральный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49">
      <selection activeCell="I71" sqref="I71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93" t="s">
        <v>17</v>
      </c>
      <c r="B1" s="93"/>
      <c r="C1" s="93"/>
      <c r="D1" s="93"/>
      <c r="E1" s="93"/>
    </row>
    <row r="2" spans="1:5" ht="12.75" customHeight="1">
      <c r="A2" s="93" t="s">
        <v>33</v>
      </c>
      <c r="B2" s="93"/>
      <c r="C2" s="93"/>
      <c r="D2" s="93"/>
      <c r="E2" s="93"/>
    </row>
    <row r="3" spans="1:5" ht="12.75" customHeight="1">
      <c r="A3" s="93" t="s">
        <v>61</v>
      </c>
      <c r="B3" s="94"/>
      <c r="C3" s="94"/>
      <c r="D3" s="94"/>
      <c r="E3" s="94"/>
    </row>
    <row r="4" spans="1:5" ht="11.25" customHeight="1">
      <c r="A4" s="95" t="s">
        <v>0</v>
      </c>
      <c r="B4" s="96" t="s">
        <v>1</v>
      </c>
      <c r="C4" s="98" t="s">
        <v>2</v>
      </c>
      <c r="D4" s="99" t="s">
        <v>3</v>
      </c>
      <c r="E4" s="90" t="s">
        <v>4</v>
      </c>
    </row>
    <row r="5" spans="1:5" ht="30" customHeight="1">
      <c r="A5" s="95"/>
      <c r="B5" s="97"/>
      <c r="C5" s="98"/>
      <c r="D5" s="99"/>
      <c r="E5" s="90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91" t="s">
        <v>5</v>
      </c>
      <c r="C7" s="92"/>
      <c r="D7" s="92"/>
      <c r="E7" s="92"/>
    </row>
    <row r="8" spans="1:5" ht="22.5" customHeight="1">
      <c r="A8" s="43" t="s">
        <v>6</v>
      </c>
      <c r="B8" s="44" t="s">
        <v>65</v>
      </c>
      <c r="C8" s="47">
        <v>43647</v>
      </c>
      <c r="D8" s="48" t="s">
        <v>69</v>
      </c>
      <c r="E8" s="45">
        <v>50</v>
      </c>
    </row>
    <row r="9" spans="1:5" ht="22.5" customHeight="1">
      <c r="A9" s="43" t="s">
        <v>7</v>
      </c>
      <c r="B9" s="44" t="s">
        <v>62</v>
      </c>
      <c r="C9" s="47">
        <v>43649</v>
      </c>
      <c r="D9" s="48" t="s">
        <v>70</v>
      </c>
      <c r="E9" s="45">
        <v>15</v>
      </c>
    </row>
    <row r="10" spans="1:5" ht="22.5" customHeight="1">
      <c r="A10" s="43" t="s">
        <v>8</v>
      </c>
      <c r="B10" s="44" t="s">
        <v>59</v>
      </c>
      <c r="C10" s="47">
        <v>43651</v>
      </c>
      <c r="D10" s="48" t="s">
        <v>71</v>
      </c>
      <c r="E10" s="45">
        <v>15</v>
      </c>
    </row>
    <row r="11" spans="1:5" ht="22.5" customHeight="1">
      <c r="A11" s="43" t="s">
        <v>9</v>
      </c>
      <c r="B11" s="44" t="s">
        <v>63</v>
      </c>
      <c r="C11" s="47">
        <v>43655</v>
      </c>
      <c r="D11" s="48" t="s">
        <v>72</v>
      </c>
      <c r="E11" s="45">
        <v>90</v>
      </c>
    </row>
    <row r="12" spans="1:5" ht="22.5" customHeight="1">
      <c r="A12" s="43" t="s">
        <v>10</v>
      </c>
      <c r="B12" s="44" t="s">
        <v>66</v>
      </c>
      <c r="C12" s="47">
        <v>43656</v>
      </c>
      <c r="D12" s="48" t="s">
        <v>73</v>
      </c>
      <c r="E12" s="45">
        <v>350</v>
      </c>
    </row>
    <row r="13" spans="1:5" ht="22.5" customHeight="1">
      <c r="A13" s="43" t="s">
        <v>11</v>
      </c>
      <c r="B13" s="44" t="s">
        <v>39</v>
      </c>
      <c r="C13" s="47">
        <v>43657</v>
      </c>
      <c r="D13" s="48" t="s">
        <v>74</v>
      </c>
      <c r="E13" s="45">
        <v>15</v>
      </c>
    </row>
    <row r="14" spans="1:5" ht="28.5" customHeight="1">
      <c r="A14" s="43" t="s">
        <v>34</v>
      </c>
      <c r="B14" s="44" t="s">
        <v>39</v>
      </c>
      <c r="C14" s="47">
        <v>43657</v>
      </c>
      <c r="D14" s="48" t="s">
        <v>75</v>
      </c>
      <c r="E14" s="45">
        <v>15</v>
      </c>
    </row>
    <row r="15" spans="1:5" ht="24" customHeight="1">
      <c r="A15" s="43" t="s">
        <v>35</v>
      </c>
      <c r="B15" s="44" t="s">
        <v>64</v>
      </c>
      <c r="C15" s="47">
        <v>43663</v>
      </c>
      <c r="D15" s="48" t="s">
        <v>76</v>
      </c>
      <c r="E15" s="45">
        <v>150</v>
      </c>
    </row>
    <row r="16" spans="1:5" ht="24.75" customHeight="1">
      <c r="A16" s="43" t="s">
        <v>36</v>
      </c>
      <c r="B16" s="44" t="s">
        <v>67</v>
      </c>
      <c r="C16" s="47">
        <v>43665</v>
      </c>
      <c r="D16" s="48" t="s">
        <v>77</v>
      </c>
      <c r="E16" s="46">
        <v>0.13</v>
      </c>
    </row>
    <row r="17" spans="1:5" ht="24.75" customHeight="1">
      <c r="A17" s="43" t="s">
        <v>41</v>
      </c>
      <c r="B17" s="44" t="s">
        <v>67</v>
      </c>
      <c r="C17" s="47">
        <v>43670</v>
      </c>
      <c r="D17" s="48" t="s">
        <v>78</v>
      </c>
      <c r="E17" s="46">
        <v>0.21</v>
      </c>
    </row>
    <row r="18" spans="1:5" ht="24.75" customHeight="1">
      <c r="A18" s="43" t="s">
        <v>42</v>
      </c>
      <c r="B18" s="44" t="s">
        <v>67</v>
      </c>
      <c r="C18" s="47">
        <v>43672</v>
      </c>
      <c r="D18" s="48" t="s">
        <v>79</v>
      </c>
      <c r="E18" s="46">
        <v>0.13</v>
      </c>
    </row>
    <row r="19" spans="1:5" ht="24.75" customHeight="1">
      <c r="A19" s="43" t="s">
        <v>43</v>
      </c>
      <c r="B19" s="44" t="s">
        <v>67</v>
      </c>
      <c r="C19" s="47">
        <v>43672</v>
      </c>
      <c r="D19" s="48" t="s">
        <v>80</v>
      </c>
      <c r="E19" s="46">
        <v>0.13</v>
      </c>
    </row>
    <row r="20" spans="1:5" ht="24.75" customHeight="1">
      <c r="A20" s="43" t="s">
        <v>52</v>
      </c>
      <c r="B20" s="44" t="s">
        <v>67</v>
      </c>
      <c r="C20" s="47">
        <v>43672</v>
      </c>
      <c r="D20" s="48" t="s">
        <v>81</v>
      </c>
      <c r="E20" s="60">
        <v>0.1</v>
      </c>
    </row>
    <row r="21" spans="1:5" ht="24.75" customHeight="1">
      <c r="A21" s="43" t="s">
        <v>53</v>
      </c>
      <c r="B21" s="44" t="s">
        <v>67</v>
      </c>
      <c r="C21" s="47">
        <v>43672</v>
      </c>
      <c r="D21" s="48" t="s">
        <v>82</v>
      </c>
      <c r="E21" s="46">
        <v>0.13</v>
      </c>
    </row>
    <row r="22" spans="1:5" ht="24.75" customHeight="1">
      <c r="A22" s="43" t="s">
        <v>54</v>
      </c>
      <c r="B22" s="44" t="s">
        <v>68</v>
      </c>
      <c r="C22" s="47">
        <v>43677</v>
      </c>
      <c r="D22" s="48" t="s">
        <v>83</v>
      </c>
      <c r="E22" s="45">
        <v>15</v>
      </c>
    </row>
    <row r="23" spans="1:5" ht="12.75">
      <c r="A23" s="24"/>
      <c r="B23" s="85" t="s">
        <v>12</v>
      </c>
      <c r="C23" s="86"/>
      <c r="D23" s="25">
        <v>15</v>
      </c>
      <c r="E23" s="26"/>
    </row>
    <row r="24" spans="1:5" ht="12.75">
      <c r="A24" s="4"/>
      <c r="B24" s="20" t="s">
        <v>13</v>
      </c>
      <c r="C24" s="5"/>
      <c r="D24" s="15"/>
      <c r="E24" s="27">
        <f>SUM(E8:E23)</f>
        <v>715.83</v>
      </c>
    </row>
    <row r="25" spans="1:5" ht="12.75">
      <c r="A25" s="4"/>
      <c r="B25" s="79" t="s">
        <v>23</v>
      </c>
      <c r="C25" s="80"/>
      <c r="D25" s="80"/>
      <c r="E25" s="81"/>
    </row>
    <row r="26" spans="1:5" ht="12.75">
      <c r="A26" s="4"/>
      <c r="B26" s="77" t="s">
        <v>12</v>
      </c>
      <c r="C26" s="78"/>
      <c r="D26" s="28">
        <v>25</v>
      </c>
      <c r="E26" s="13"/>
    </row>
    <row r="27" spans="1:5" ht="12.75" customHeight="1">
      <c r="A27" s="4"/>
      <c r="B27" s="79" t="s">
        <v>18</v>
      </c>
      <c r="C27" s="80"/>
      <c r="D27" s="81"/>
      <c r="E27" s="29">
        <v>299</v>
      </c>
    </row>
    <row r="28" spans="1:5" ht="12.75">
      <c r="A28" s="12">
        <v>2</v>
      </c>
      <c r="B28" s="87" t="s">
        <v>14</v>
      </c>
      <c r="C28" s="88"/>
      <c r="D28" s="88"/>
      <c r="E28" s="89"/>
    </row>
    <row r="29" spans="1:5" ht="19.5" customHeight="1" thickBot="1">
      <c r="A29" s="57">
        <v>43467</v>
      </c>
      <c r="B29" s="41" t="s">
        <v>84</v>
      </c>
      <c r="C29" s="58">
        <v>43669</v>
      </c>
      <c r="D29" s="59">
        <v>358</v>
      </c>
      <c r="E29" s="42">
        <v>130</v>
      </c>
    </row>
    <row r="30" spans="1:5" ht="26.25" customHeight="1">
      <c r="A30" s="24"/>
      <c r="B30" s="37" t="s">
        <v>19</v>
      </c>
      <c r="C30" s="34"/>
      <c r="D30" s="38">
        <v>1</v>
      </c>
      <c r="E30" s="39"/>
    </row>
    <row r="31" spans="1:5" ht="12.75">
      <c r="A31" s="4"/>
      <c r="B31" s="20" t="s">
        <v>21</v>
      </c>
      <c r="C31" s="5"/>
      <c r="D31" s="5"/>
      <c r="E31" s="40">
        <v>15</v>
      </c>
    </row>
    <row r="32" spans="1:5" ht="12.75">
      <c r="A32" s="4"/>
      <c r="B32" s="79" t="s">
        <v>23</v>
      </c>
      <c r="C32" s="80"/>
      <c r="D32" s="80"/>
      <c r="E32" s="81"/>
    </row>
    <row r="33" spans="1:5" ht="12.75">
      <c r="A33" s="4"/>
      <c r="B33" s="77" t="s">
        <v>12</v>
      </c>
      <c r="C33" s="78"/>
      <c r="D33" s="28"/>
      <c r="E33" s="13"/>
    </row>
    <row r="34" spans="1:5" ht="29.25" customHeight="1">
      <c r="A34" s="4"/>
      <c r="B34" s="79" t="s">
        <v>18</v>
      </c>
      <c r="C34" s="80"/>
      <c r="D34" s="81"/>
      <c r="E34" s="29"/>
    </row>
    <row r="35" spans="1:5" ht="21" customHeight="1">
      <c r="A35" s="12">
        <v>3</v>
      </c>
      <c r="B35" s="82" t="s">
        <v>51</v>
      </c>
      <c r="C35" s="83"/>
      <c r="D35" s="83"/>
      <c r="E35" s="84"/>
    </row>
    <row r="36" spans="1:5" ht="29.25" customHeight="1">
      <c r="A36" s="43" t="s">
        <v>15</v>
      </c>
      <c r="B36" s="49" t="s">
        <v>85</v>
      </c>
      <c r="C36" s="55">
        <v>43648</v>
      </c>
      <c r="D36" s="49">
        <v>827</v>
      </c>
      <c r="E36" s="50">
        <v>15</v>
      </c>
    </row>
    <row r="37" spans="1:5" ht="26.25" customHeight="1">
      <c r="A37" s="43" t="s">
        <v>16</v>
      </c>
      <c r="B37" s="51" t="s">
        <v>86</v>
      </c>
      <c r="C37" s="56">
        <v>43658</v>
      </c>
      <c r="D37" s="51">
        <v>914</v>
      </c>
      <c r="E37" s="53">
        <v>15</v>
      </c>
    </row>
    <row r="38" spans="1:5" ht="21" customHeight="1">
      <c r="A38" s="43" t="s">
        <v>25</v>
      </c>
      <c r="B38" s="52" t="s">
        <v>55</v>
      </c>
      <c r="C38" s="56">
        <v>43665</v>
      </c>
      <c r="D38" s="51">
        <v>495</v>
      </c>
      <c r="E38" s="61">
        <v>15</v>
      </c>
    </row>
    <row r="39" spans="1:5" ht="21" customHeight="1">
      <c r="A39" s="43" t="s">
        <v>26</v>
      </c>
      <c r="B39" s="52" t="s">
        <v>87</v>
      </c>
      <c r="C39" s="56">
        <v>43663</v>
      </c>
      <c r="D39" s="51">
        <v>915</v>
      </c>
      <c r="E39" s="53">
        <v>15</v>
      </c>
    </row>
    <row r="40" spans="1:5" ht="21" customHeight="1">
      <c r="A40" s="43" t="s">
        <v>27</v>
      </c>
      <c r="B40" s="52" t="s">
        <v>88</v>
      </c>
      <c r="C40" s="56">
        <v>43663</v>
      </c>
      <c r="D40" s="51">
        <v>969</v>
      </c>
      <c r="E40" s="53">
        <v>15</v>
      </c>
    </row>
    <row r="41" spans="1:5" ht="21" customHeight="1">
      <c r="A41" s="43" t="s">
        <v>28</v>
      </c>
      <c r="B41" s="52" t="s">
        <v>40</v>
      </c>
      <c r="C41" s="56">
        <v>43672</v>
      </c>
      <c r="D41" s="51">
        <v>918</v>
      </c>
      <c r="E41" s="53">
        <v>15</v>
      </c>
    </row>
    <row r="42" spans="1:5" ht="40.5" customHeight="1">
      <c r="A42" s="43" t="s">
        <v>29</v>
      </c>
      <c r="B42" s="49" t="s">
        <v>38</v>
      </c>
      <c r="C42" s="55">
        <v>43649</v>
      </c>
      <c r="D42" s="49">
        <v>871</v>
      </c>
      <c r="E42" s="62">
        <v>210</v>
      </c>
    </row>
    <row r="43" spans="1:5" ht="21" customHeight="1">
      <c r="A43" s="43" t="s">
        <v>30</v>
      </c>
      <c r="B43" s="63" t="s">
        <v>89</v>
      </c>
      <c r="C43" s="56">
        <v>43651</v>
      </c>
      <c r="D43" s="51">
        <v>800</v>
      </c>
      <c r="E43" s="64">
        <v>25</v>
      </c>
    </row>
    <row r="44" spans="1:5" ht="21" customHeight="1">
      <c r="A44" s="43" t="s">
        <v>31</v>
      </c>
      <c r="B44" s="65" t="s">
        <v>60</v>
      </c>
      <c r="C44" s="66">
        <v>43664</v>
      </c>
      <c r="D44" s="65">
        <v>933</v>
      </c>
      <c r="E44" s="67">
        <v>50</v>
      </c>
    </row>
    <row r="45" spans="1:5" ht="21" customHeight="1">
      <c r="A45" s="43" t="s">
        <v>32</v>
      </c>
      <c r="B45" s="51" t="s">
        <v>90</v>
      </c>
      <c r="C45" s="56">
        <v>43671</v>
      </c>
      <c r="D45" s="51">
        <v>1000</v>
      </c>
      <c r="E45" s="54">
        <v>90</v>
      </c>
    </row>
    <row r="46" spans="1:5" ht="14.25" customHeight="1">
      <c r="A46" s="36"/>
      <c r="B46" s="85" t="s">
        <v>24</v>
      </c>
      <c r="C46" s="86"/>
      <c r="D46" s="31">
        <v>10</v>
      </c>
      <c r="E46" s="35"/>
    </row>
    <row r="47" spans="1:5" ht="12.75">
      <c r="A47" s="4"/>
      <c r="B47" s="21" t="s">
        <v>18</v>
      </c>
      <c r="C47" s="19"/>
      <c r="D47" s="19"/>
      <c r="E47" s="32">
        <f>SUM(E36:E46)</f>
        <v>465</v>
      </c>
    </row>
    <row r="48" spans="1:5" ht="12.75" customHeight="1">
      <c r="A48" s="4"/>
      <c r="B48" s="21" t="s">
        <v>23</v>
      </c>
      <c r="C48" s="19"/>
      <c r="D48" s="15"/>
      <c r="E48" s="13"/>
    </row>
    <row r="49" spans="1:5" ht="12.75">
      <c r="A49" s="4"/>
      <c r="B49" s="77" t="s">
        <v>24</v>
      </c>
      <c r="C49" s="78"/>
      <c r="D49" s="28">
        <v>32</v>
      </c>
      <c r="E49" s="23"/>
    </row>
    <row r="50" spans="1:5" ht="14.25" customHeight="1">
      <c r="A50" s="6"/>
      <c r="B50" s="21" t="s">
        <v>18</v>
      </c>
      <c r="C50" s="19"/>
      <c r="D50" s="17"/>
      <c r="E50" s="29">
        <v>392</v>
      </c>
    </row>
    <row r="51" spans="1:5" ht="12.75" customHeight="1">
      <c r="A51" s="6">
        <v>4</v>
      </c>
      <c r="B51" s="74" t="s">
        <v>58</v>
      </c>
      <c r="C51" s="75"/>
      <c r="D51" s="75"/>
      <c r="E51" s="76"/>
    </row>
    <row r="52" spans="1:5" ht="12.75" customHeight="1">
      <c r="A52" s="6" t="s">
        <v>91</v>
      </c>
      <c r="B52" s="51" t="s">
        <v>37</v>
      </c>
      <c r="C52" s="56">
        <v>43524</v>
      </c>
      <c r="D52" s="51">
        <v>1000</v>
      </c>
      <c r="E52" s="51">
        <v>0.0465</v>
      </c>
    </row>
    <row r="53" spans="1:5" ht="12.75" customHeight="1">
      <c r="A53" s="6" t="s">
        <v>92</v>
      </c>
      <c r="B53" s="51" t="s">
        <v>37</v>
      </c>
      <c r="C53" s="56">
        <v>43629</v>
      </c>
      <c r="D53" s="51">
        <v>23</v>
      </c>
      <c r="E53" s="51">
        <v>0.0155</v>
      </c>
    </row>
    <row r="54" spans="1:5" ht="28.5" customHeight="1">
      <c r="A54" s="4"/>
      <c r="B54" s="20" t="s">
        <v>20</v>
      </c>
      <c r="C54" s="1"/>
      <c r="D54" s="30">
        <v>2</v>
      </c>
      <c r="E54" s="10"/>
    </row>
    <row r="55" spans="1:5" ht="15" customHeight="1">
      <c r="A55" s="4"/>
      <c r="B55" s="20" t="s">
        <v>21</v>
      </c>
      <c r="C55" s="5"/>
      <c r="D55" s="20"/>
      <c r="E55" s="33">
        <f>SUM(E52:E54)</f>
        <v>0.062</v>
      </c>
    </row>
    <row r="56" spans="1:6" s="14" customFormat="1" ht="15" customHeight="1">
      <c r="A56" s="4"/>
      <c r="B56" s="20" t="s">
        <v>23</v>
      </c>
      <c r="C56" s="20"/>
      <c r="D56" s="15"/>
      <c r="E56" s="13"/>
      <c r="F56"/>
    </row>
    <row r="57" spans="1:5" ht="12.75">
      <c r="A57" s="18"/>
      <c r="B57" s="77" t="s">
        <v>24</v>
      </c>
      <c r="C57" s="78"/>
      <c r="D57" s="28">
        <v>0</v>
      </c>
      <c r="E57" s="22"/>
    </row>
    <row r="58" spans="1:6" s="14" customFormat="1" ht="21" customHeight="1">
      <c r="A58" s="4"/>
      <c r="B58" s="20" t="s">
        <v>18</v>
      </c>
      <c r="C58" s="20"/>
      <c r="D58" s="5"/>
      <c r="E58" s="29">
        <v>0</v>
      </c>
      <c r="F58"/>
    </row>
    <row r="59" spans="1:5" ht="12.75">
      <c r="A59" s="12">
        <v>5</v>
      </c>
      <c r="B59" s="91" t="s">
        <v>45</v>
      </c>
      <c r="C59" s="92"/>
      <c r="D59" s="92"/>
      <c r="E59" s="92"/>
    </row>
    <row r="60" spans="1:5" ht="23.25" customHeight="1">
      <c r="A60" s="43" t="s">
        <v>44</v>
      </c>
      <c r="B60" s="51" t="s">
        <v>56</v>
      </c>
      <c r="C60" s="68">
        <v>42990</v>
      </c>
      <c r="D60" s="69">
        <v>1445</v>
      </c>
      <c r="E60" s="61">
        <v>544.3</v>
      </c>
    </row>
    <row r="61" spans="1:5" ht="23.25" customHeight="1">
      <c r="A61" s="43" t="s">
        <v>46</v>
      </c>
      <c r="B61" s="51" t="s">
        <v>93</v>
      </c>
      <c r="C61" s="70">
        <v>43173</v>
      </c>
      <c r="D61" s="71">
        <v>392</v>
      </c>
      <c r="E61" s="72">
        <v>50</v>
      </c>
    </row>
    <row r="62" spans="1:5" ht="23.25" customHeight="1">
      <c r="A62" s="43" t="s">
        <v>47</v>
      </c>
      <c r="B62" s="51" t="s">
        <v>94</v>
      </c>
      <c r="C62" s="70">
        <v>42998</v>
      </c>
      <c r="D62" s="71">
        <v>1625</v>
      </c>
      <c r="E62" s="72">
        <v>80</v>
      </c>
    </row>
    <row r="63" spans="1:5" ht="23.25" customHeight="1">
      <c r="A63" s="43" t="s">
        <v>48</v>
      </c>
      <c r="B63" s="51" t="s">
        <v>95</v>
      </c>
      <c r="C63" s="70">
        <v>42916</v>
      </c>
      <c r="D63" s="71">
        <v>1060</v>
      </c>
      <c r="E63" s="72">
        <v>45</v>
      </c>
    </row>
    <row r="64" spans="1:5" ht="23.25" customHeight="1">
      <c r="A64" s="43" t="s">
        <v>49</v>
      </c>
      <c r="B64" s="73" t="s">
        <v>57</v>
      </c>
      <c r="C64" s="70">
        <v>43585</v>
      </c>
      <c r="D64" s="71">
        <v>587</v>
      </c>
      <c r="E64" s="72">
        <v>28</v>
      </c>
    </row>
    <row r="65" spans="1:5" ht="23.25" customHeight="1">
      <c r="A65" s="43" t="s">
        <v>50</v>
      </c>
      <c r="B65" s="51" t="s">
        <v>96</v>
      </c>
      <c r="C65" s="70">
        <v>43531</v>
      </c>
      <c r="D65" s="71">
        <v>311</v>
      </c>
      <c r="E65" s="72">
        <v>200</v>
      </c>
    </row>
    <row r="66" spans="1:5" ht="12.75">
      <c r="A66" s="24"/>
      <c r="B66" s="85" t="s">
        <v>12</v>
      </c>
      <c r="C66" s="86"/>
      <c r="D66" s="25">
        <v>6</v>
      </c>
      <c r="E66" s="26"/>
    </row>
    <row r="67" spans="1:5" ht="12.75">
      <c r="A67" s="4"/>
      <c r="B67" s="20" t="s">
        <v>13</v>
      </c>
      <c r="C67" s="5"/>
      <c r="D67" s="15"/>
      <c r="E67" s="27">
        <f>SUM(E60:E66)</f>
        <v>947.3</v>
      </c>
    </row>
    <row r="68" spans="1:5" ht="12.75" customHeight="1">
      <c r="A68" s="4"/>
      <c r="B68" s="21" t="s">
        <v>23</v>
      </c>
      <c r="C68" s="19"/>
      <c r="D68" s="15"/>
      <c r="E68" s="13"/>
    </row>
    <row r="69" spans="1:5" ht="12.75">
      <c r="A69" s="4"/>
      <c r="B69" s="77" t="s">
        <v>24</v>
      </c>
      <c r="C69" s="78"/>
      <c r="D69" s="28">
        <v>18</v>
      </c>
      <c r="E69" s="23"/>
    </row>
    <row r="70" spans="1:5" ht="14.25" customHeight="1">
      <c r="A70" s="6"/>
      <c r="B70" s="21" t="s">
        <v>18</v>
      </c>
      <c r="C70" s="19"/>
      <c r="D70" s="17"/>
      <c r="E70" s="29">
        <v>236</v>
      </c>
    </row>
  </sheetData>
  <sheetProtection/>
  <mergeCells count="25">
    <mergeCell ref="B51:E51"/>
    <mergeCell ref="B57:C57"/>
    <mergeCell ref="B59:E59"/>
    <mergeCell ref="B66:C66"/>
    <mergeCell ref="B69:C69"/>
    <mergeCell ref="B32:E32"/>
    <mergeCell ref="B33:C33"/>
    <mergeCell ref="B34:D34"/>
    <mergeCell ref="B35:E35"/>
    <mergeCell ref="B46:C46"/>
    <mergeCell ref="B49:C49"/>
    <mergeCell ref="B7:E7"/>
    <mergeCell ref="B23:C23"/>
    <mergeCell ref="B25:E25"/>
    <mergeCell ref="B26:C26"/>
    <mergeCell ref="B27:D27"/>
    <mergeCell ref="B28:E28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2 E59:E65 E29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Асташкина Ольга Владимировна</cp:lastModifiedBy>
  <cp:lastPrinted>2016-02-29T10:03:09Z</cp:lastPrinted>
  <dcterms:created xsi:type="dcterms:W3CDTF">2013-01-30T09:35:02Z</dcterms:created>
  <dcterms:modified xsi:type="dcterms:W3CDTF">2019-07-31T09:21:22Z</dcterms:modified>
  <cp:category/>
  <cp:version/>
  <cp:contentType/>
  <cp:contentStatus/>
</cp:coreProperties>
</file>