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65" i="1"/>
  <c r="E58"/>
  <c r="E36"/>
  <c r="E29"/>
</calcChain>
</file>

<file path=xl/sharedStrings.xml><?xml version="1.0" encoding="utf-8"?>
<sst xmlns="http://schemas.openxmlformats.org/spreadsheetml/2006/main" count="110" uniqueCount="95">
  <si>
    <t>Технические возможности доступа к регулируемым товарам (работам, услугам)</t>
  </si>
  <si>
    <t>ЗАО "Квант"</t>
  </si>
  <si>
    <t>июнь 2014г.</t>
  </si>
  <si>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</si>
  <si>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</si>
  <si>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</si>
  <si>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</si>
  <si>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Объем мощности (кВт)</t>
  </si>
  <si>
    <r>
      <t>5</t>
    </r>
    <r>
      <rPr>
        <b/>
        <sz val="10"/>
        <color indexed="9"/>
        <rFont val="Times New Roman"/>
        <family val="1"/>
        <charset val="204"/>
      </rPr>
      <t>.</t>
    </r>
  </si>
  <si>
    <t>Заявки на технологическое присоединение к электрическим сетям</t>
  </si>
  <si>
    <t>1.1</t>
  </si>
  <si>
    <t xml:space="preserve">МПРО Приход храма во имя святого преподобного Серафима Саровского г.о.Тольятти Самарской и Сызранской Епархии Русской Православной Церкви (Московский Патриархат) </t>
  </si>
  <si>
    <t>1.2</t>
  </si>
  <si>
    <t>Вахтангашвили Паата Гивиевич</t>
  </si>
  <si>
    <t>1.3</t>
  </si>
  <si>
    <t xml:space="preserve">ИП Алиев Рауф Шамил Оглы </t>
  </si>
  <si>
    <t>1.4</t>
  </si>
  <si>
    <t>ООО "Диана Спорт"</t>
  </si>
  <si>
    <t>1.5</t>
  </si>
  <si>
    <t xml:space="preserve">ООО "ПСК "Радиал" </t>
  </si>
  <si>
    <t>1.6</t>
  </si>
  <si>
    <t>СНТ "Островок"</t>
  </si>
  <si>
    <t>1.7</t>
  </si>
  <si>
    <t>1.8</t>
  </si>
  <si>
    <t>Степанян Армен Гагикович</t>
  </si>
  <si>
    <t>1.9</t>
  </si>
  <si>
    <t>ООО "Горилка-Инвест"</t>
  </si>
  <si>
    <t>1.10</t>
  </si>
  <si>
    <t>ЗАО "Веста плюс"</t>
  </si>
  <si>
    <t>1.11</t>
  </si>
  <si>
    <t>1.12</t>
  </si>
  <si>
    <t>Михеев Михаил Владимирович</t>
  </si>
  <si>
    <t>1.13</t>
  </si>
  <si>
    <t>ООО "Вертикаль"</t>
  </si>
  <si>
    <t>1.14</t>
  </si>
  <si>
    <t>ИП Давыдов Владимир Васильевич</t>
  </si>
  <si>
    <t>1.15</t>
  </si>
  <si>
    <t>Хачатурян Виктор Эдуардович</t>
  </si>
  <si>
    <t>1.16</t>
  </si>
  <si>
    <t>Судоходная компания "Уса"</t>
  </si>
  <si>
    <t>1.17</t>
  </si>
  <si>
    <t>МБУК "Тольяттинская библиотечная корпорация"</t>
  </si>
  <si>
    <t>1.18</t>
  </si>
  <si>
    <t>ОАО "Сбербанк России"</t>
  </si>
  <si>
    <t>1.19</t>
  </si>
  <si>
    <t xml:space="preserve">ООО "Аванта" </t>
  </si>
  <si>
    <t>1.20</t>
  </si>
  <si>
    <t xml:space="preserve">ООО "РАДУГА" </t>
  </si>
  <si>
    <t>Общее количество заявок</t>
  </si>
  <si>
    <t>Суммарная присоединяемая мощность</t>
  </si>
  <si>
    <t>Физические лица</t>
  </si>
  <si>
    <t xml:space="preserve">Суммарная присоединяемая мощность </t>
  </si>
  <si>
    <t>Аннулированные заявки</t>
  </si>
  <si>
    <t>2.1</t>
  </si>
  <si>
    <t xml:space="preserve">ЗАО УК "Инвест-Менеджмент" </t>
  </si>
  <si>
    <t>Общее количество аннулированных заявок</t>
  </si>
  <si>
    <t>Суммарная  мощность</t>
  </si>
  <si>
    <t xml:space="preserve">Заключенные договора </t>
  </si>
  <si>
    <t>3.1</t>
  </si>
  <si>
    <t>ИП Шафранов В.В.</t>
  </si>
  <si>
    <t>3.2</t>
  </si>
  <si>
    <t>ООО "ИТА"</t>
  </si>
  <si>
    <t>3.3</t>
  </si>
  <si>
    <t>ИП Гостьков А.В.</t>
  </si>
  <si>
    <t>3.4</t>
  </si>
  <si>
    <t>ООО "Бродвей"</t>
  </si>
  <si>
    <t>3.5</t>
  </si>
  <si>
    <t>Богатырева В.А.</t>
  </si>
  <si>
    <t>3.6</t>
  </si>
  <si>
    <t>ИП Газиев Э.К.</t>
  </si>
  <si>
    <t>3.7</t>
  </si>
  <si>
    <t>Федотов Е.С.</t>
  </si>
  <si>
    <t>3.8</t>
  </si>
  <si>
    <t>Матвеев А.А.</t>
  </si>
  <si>
    <t>3.9</t>
  </si>
  <si>
    <t>ООО "ПИК"</t>
  </si>
  <si>
    <t>3.10</t>
  </si>
  <si>
    <t>МРОП Приход храма во имя святого преподобного Серафима Саровского</t>
  </si>
  <si>
    <t>3.11</t>
  </si>
  <si>
    <t>Керчев Н.Н.</t>
  </si>
  <si>
    <t>3.12</t>
  </si>
  <si>
    <t>ООО "Мегаполис"</t>
  </si>
  <si>
    <t>3.13</t>
  </si>
  <si>
    <t>ООО "Агроторг-Самара"</t>
  </si>
  <si>
    <t>3.14</t>
  </si>
  <si>
    <t>3.15</t>
  </si>
  <si>
    <t>ТСЖ "Берег"</t>
  </si>
  <si>
    <t>3.16</t>
  </si>
  <si>
    <t>ООО "СК Топаз"</t>
  </si>
  <si>
    <t>Общее количество договоров</t>
  </si>
  <si>
    <t>Аннулированные договоры</t>
  </si>
  <si>
    <t>4.1</t>
  </si>
  <si>
    <t>Общее количество аннулированных договоров</t>
  </si>
  <si>
    <t>Начальник ОТПиИД</t>
  </si>
  <si>
    <t>Н.Н.Гайдук</t>
  </si>
</sst>
</file>

<file path=xl/styles.xml><?xml version="1.0" encoding="utf-8"?>
<styleSheet xmlns="http://schemas.openxmlformats.org/spreadsheetml/2006/main">
  <fonts count="13"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4" fillId="0" borderId="2" applyBorder="0">
      <alignment horizontal="center" vertical="center" wrapText="1"/>
    </xf>
    <xf numFmtId="0" fontId="11" fillId="6" borderId="0" applyNumberFormat="0" applyBorder="0" applyAlignment="0" applyProtection="0"/>
  </cellStyleXfs>
  <cellXfs count="9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/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</xf>
    <xf numFmtId="2" fontId="3" fillId="0" borderId="1" xfId="2" applyNumberFormat="1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vertical="center" wrapText="1"/>
    </xf>
    <xf numFmtId="1" fontId="6" fillId="0" borderId="1" xfId="2" applyNumberFormat="1" applyFont="1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/>
    </xf>
    <xf numFmtId="0" fontId="2" fillId="0" borderId="1" xfId="1" applyFont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5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/>
    <xf numFmtId="0" fontId="2" fillId="0" borderId="11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2" fillId="3" borderId="13" xfId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1" xfId="1" applyFont="1" applyBorder="1" applyAlignment="1" applyProtection="1">
      <alignment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49" fontId="5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</cellXfs>
  <cellStyles count="4">
    <cellStyle name="Excel_BuiltIn_Нейтральный" xfId="3"/>
    <cellStyle name="ЗаголовокСтолбца" xfId="2"/>
    <cellStyle name="Обычный" xfId="0" builtinId="0"/>
    <cellStyle name="Обычный_PREDEL.2008.UNKNOW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25" zoomScaleNormal="100" workbookViewId="0">
      <selection activeCell="D59" sqref="D59"/>
    </sheetView>
  </sheetViews>
  <sheetFormatPr defaultColWidth="10.6640625" defaultRowHeight="12.75"/>
  <cols>
    <col min="1" max="1" width="8.6640625" style="89" customWidth="1"/>
    <col min="2" max="2" width="42" style="90" customWidth="1"/>
    <col min="3" max="3" width="17.33203125" style="91" customWidth="1"/>
    <col min="4" max="4" width="17" style="83" customWidth="1"/>
    <col min="5" max="5" width="16" style="84" customWidth="1"/>
    <col min="6" max="6" width="10.6640625" customWidth="1"/>
  </cols>
  <sheetData>
    <row r="1" spans="1:5" ht="12.75" customHeight="1">
      <c r="A1" s="1" t="s">
        <v>0</v>
      </c>
      <c r="B1" s="1"/>
      <c r="C1" s="1"/>
      <c r="D1" s="1"/>
      <c r="E1" s="1"/>
    </row>
    <row r="2" spans="1:5" ht="12.75" customHeight="1">
      <c r="A2" s="1" t="s">
        <v>1</v>
      </c>
      <c r="B2" s="1"/>
      <c r="C2" s="1"/>
      <c r="D2" s="1"/>
      <c r="E2" s="1"/>
    </row>
    <row r="3" spans="1:5" ht="12.75" customHeight="1">
      <c r="A3" s="1" t="s">
        <v>2</v>
      </c>
      <c r="B3" s="2"/>
      <c r="C3" s="2"/>
      <c r="D3" s="2"/>
      <c r="E3" s="2"/>
    </row>
    <row r="4" spans="1:5" ht="11.25" customHeight="1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</row>
    <row r="5" spans="1:5" ht="30" customHeight="1">
      <c r="A5" s="3"/>
      <c r="B5" s="8"/>
      <c r="C5" s="5"/>
      <c r="D5" s="6"/>
      <c r="E5" s="7"/>
    </row>
    <row r="6" spans="1:5">
      <c r="A6" s="9">
        <v>1</v>
      </c>
      <c r="B6" s="10">
        <v>2</v>
      </c>
      <c r="C6" s="9">
        <v>3</v>
      </c>
      <c r="D6" s="11">
        <v>4</v>
      </c>
      <c r="E6" s="12" t="s">
        <v>8</v>
      </c>
    </row>
    <row r="7" spans="1:5" ht="12.75" customHeight="1">
      <c r="A7" s="13">
        <v>1</v>
      </c>
      <c r="B7" s="14" t="s">
        <v>9</v>
      </c>
      <c r="C7" s="15"/>
      <c r="D7" s="15"/>
      <c r="E7" s="15"/>
    </row>
    <row r="8" spans="1:5" ht="60">
      <c r="A8" s="16" t="s">
        <v>10</v>
      </c>
      <c r="B8" s="17" t="s">
        <v>11</v>
      </c>
      <c r="C8" s="18">
        <v>41781</v>
      </c>
      <c r="D8" s="19">
        <v>2807</v>
      </c>
      <c r="E8" s="20">
        <v>15</v>
      </c>
    </row>
    <row r="9" spans="1:5">
      <c r="A9" s="16" t="s">
        <v>12</v>
      </c>
      <c r="B9" s="17" t="s">
        <v>13</v>
      </c>
      <c r="C9" s="18">
        <v>41785</v>
      </c>
      <c r="D9" s="19">
        <v>2846</v>
      </c>
      <c r="E9" s="20">
        <v>45</v>
      </c>
    </row>
    <row r="10" spans="1:5">
      <c r="A10" s="16" t="s">
        <v>14</v>
      </c>
      <c r="B10" s="17" t="s">
        <v>15</v>
      </c>
      <c r="C10" s="18">
        <v>41792</v>
      </c>
      <c r="D10" s="19">
        <v>2999</v>
      </c>
      <c r="E10" s="20">
        <v>10</v>
      </c>
    </row>
    <row r="11" spans="1:5">
      <c r="A11" s="16" t="s">
        <v>16</v>
      </c>
      <c r="B11" s="17" t="s">
        <v>17</v>
      </c>
      <c r="C11" s="18">
        <v>41793</v>
      </c>
      <c r="D11" s="19">
        <v>3051</v>
      </c>
      <c r="E11" s="20">
        <v>15</v>
      </c>
    </row>
    <row r="12" spans="1:5">
      <c r="A12" s="16" t="s">
        <v>18</v>
      </c>
      <c r="B12" s="17" t="s">
        <v>19</v>
      </c>
      <c r="C12" s="18">
        <v>41793</v>
      </c>
      <c r="D12" s="19">
        <v>3054</v>
      </c>
      <c r="E12" s="20">
        <v>725</v>
      </c>
    </row>
    <row r="13" spans="1:5">
      <c r="A13" s="16" t="s">
        <v>20</v>
      </c>
      <c r="B13" s="17" t="s">
        <v>21</v>
      </c>
      <c r="C13" s="18">
        <v>41796</v>
      </c>
      <c r="D13" s="19">
        <v>3144</v>
      </c>
      <c r="E13" s="20">
        <v>510</v>
      </c>
    </row>
    <row r="14" spans="1:5">
      <c r="A14" s="16" t="s">
        <v>22</v>
      </c>
      <c r="B14" s="17" t="s">
        <v>13</v>
      </c>
      <c r="C14" s="18">
        <v>41799</v>
      </c>
      <c r="D14" s="19">
        <v>3171</v>
      </c>
      <c r="E14" s="20">
        <v>200</v>
      </c>
    </row>
    <row r="15" spans="1:5">
      <c r="A15" s="16" t="s">
        <v>23</v>
      </c>
      <c r="B15" s="17" t="s">
        <v>24</v>
      </c>
      <c r="C15" s="18">
        <v>41800</v>
      </c>
      <c r="D15" s="19">
        <v>3195</v>
      </c>
      <c r="E15" s="20">
        <v>5</v>
      </c>
    </row>
    <row r="16" spans="1:5">
      <c r="A16" s="16" t="s">
        <v>25</v>
      </c>
      <c r="B16" s="17" t="s">
        <v>26</v>
      </c>
      <c r="C16" s="18">
        <v>41801</v>
      </c>
      <c r="D16" s="19">
        <v>3209</v>
      </c>
      <c r="E16" s="20">
        <v>15</v>
      </c>
    </row>
    <row r="17" spans="1:5">
      <c r="A17" s="16" t="s">
        <v>27</v>
      </c>
      <c r="B17" s="17" t="s">
        <v>28</v>
      </c>
      <c r="C17" s="18">
        <v>41806</v>
      </c>
      <c r="D17" s="19">
        <v>3262</v>
      </c>
      <c r="E17" s="20">
        <v>25</v>
      </c>
    </row>
    <row r="18" spans="1:5">
      <c r="A18" s="16" t="s">
        <v>29</v>
      </c>
      <c r="B18" s="17" t="s">
        <v>19</v>
      </c>
      <c r="C18" s="18">
        <v>41807</v>
      </c>
      <c r="D18" s="19">
        <v>3307</v>
      </c>
      <c r="E18" s="20">
        <v>150</v>
      </c>
    </row>
    <row r="19" spans="1:5">
      <c r="A19" s="16" t="s">
        <v>30</v>
      </c>
      <c r="B19" s="17" t="s">
        <v>31</v>
      </c>
      <c r="C19" s="18">
        <v>41808</v>
      </c>
      <c r="D19" s="19">
        <v>3326</v>
      </c>
      <c r="E19" s="20">
        <v>50</v>
      </c>
    </row>
    <row r="20" spans="1:5">
      <c r="A20" s="16" t="s">
        <v>32</v>
      </c>
      <c r="B20" s="17" t="s">
        <v>33</v>
      </c>
      <c r="C20" s="18">
        <v>41809</v>
      </c>
      <c r="D20" s="19">
        <v>3374</v>
      </c>
      <c r="E20" s="20">
        <v>15</v>
      </c>
    </row>
    <row r="21" spans="1:5">
      <c r="A21" s="16" t="s">
        <v>34</v>
      </c>
      <c r="B21" s="17" t="s">
        <v>35</v>
      </c>
      <c r="C21" s="18">
        <v>41810</v>
      </c>
      <c r="D21" s="19">
        <v>3384</v>
      </c>
      <c r="E21" s="20">
        <v>10</v>
      </c>
    </row>
    <row r="22" spans="1:5">
      <c r="A22" s="16" t="s">
        <v>36</v>
      </c>
      <c r="B22" s="17" t="s">
        <v>37</v>
      </c>
      <c r="C22" s="18">
        <v>41814</v>
      </c>
      <c r="D22" s="19">
        <v>3456</v>
      </c>
      <c r="E22" s="20">
        <v>400</v>
      </c>
    </row>
    <row r="23" spans="1:5">
      <c r="A23" s="16" t="s">
        <v>38</v>
      </c>
      <c r="B23" s="17" t="s">
        <v>39</v>
      </c>
      <c r="C23" s="18">
        <v>41814</v>
      </c>
      <c r="D23" s="19">
        <v>3467</v>
      </c>
      <c r="E23" s="20">
        <v>124</v>
      </c>
    </row>
    <row r="24" spans="1:5" ht="24">
      <c r="A24" s="16" t="s">
        <v>40</v>
      </c>
      <c r="B24" s="17" t="s">
        <v>41</v>
      </c>
      <c r="C24" s="18">
        <v>41815</v>
      </c>
      <c r="D24" s="19">
        <v>3478</v>
      </c>
      <c r="E24" s="20">
        <v>10</v>
      </c>
    </row>
    <row r="25" spans="1:5">
      <c r="A25" s="16" t="s">
        <v>42</v>
      </c>
      <c r="B25" s="17" t="s">
        <v>43</v>
      </c>
      <c r="C25" s="18">
        <v>41816</v>
      </c>
      <c r="D25" s="19">
        <v>3498</v>
      </c>
      <c r="E25" s="21">
        <v>10</v>
      </c>
    </row>
    <row r="26" spans="1:5">
      <c r="A26" s="16" t="s">
        <v>44</v>
      </c>
      <c r="B26" s="17" t="s">
        <v>45</v>
      </c>
      <c r="C26" s="18">
        <v>41816</v>
      </c>
      <c r="D26" s="19">
        <v>3500</v>
      </c>
      <c r="E26" s="22">
        <v>80</v>
      </c>
    </row>
    <row r="27" spans="1:5">
      <c r="A27" s="16" t="s">
        <v>46</v>
      </c>
      <c r="B27" s="17" t="s">
        <v>47</v>
      </c>
      <c r="C27" s="18">
        <v>41816</v>
      </c>
      <c r="D27" s="19">
        <v>3513</v>
      </c>
      <c r="E27" s="22">
        <v>15</v>
      </c>
    </row>
    <row r="28" spans="1:5">
      <c r="A28" s="16"/>
      <c r="B28" s="23" t="s">
        <v>48</v>
      </c>
      <c r="C28" s="24"/>
      <c r="D28" s="25">
        <v>20</v>
      </c>
      <c r="E28" s="26"/>
    </row>
    <row r="29" spans="1:5">
      <c r="A29" s="16"/>
      <c r="B29" s="27" t="s">
        <v>49</v>
      </c>
      <c r="C29" s="28"/>
      <c r="D29" s="29"/>
      <c r="E29" s="30">
        <f>SUM(E8:E28)</f>
        <v>2429</v>
      </c>
    </row>
    <row r="30" spans="1:5">
      <c r="A30" s="16"/>
      <c r="B30" s="31" t="s">
        <v>50</v>
      </c>
      <c r="C30" s="31"/>
      <c r="D30" s="31"/>
      <c r="E30" s="31"/>
    </row>
    <row r="31" spans="1:5">
      <c r="A31" s="16"/>
      <c r="B31" s="32" t="s">
        <v>48</v>
      </c>
      <c r="C31" s="32"/>
      <c r="D31" s="33">
        <v>59</v>
      </c>
      <c r="E31" s="34"/>
    </row>
    <row r="32" spans="1:5">
      <c r="A32" s="16"/>
      <c r="B32" s="31" t="s">
        <v>51</v>
      </c>
      <c r="C32" s="31"/>
      <c r="D32" s="31"/>
      <c r="E32" s="35">
        <v>680</v>
      </c>
    </row>
    <row r="33" spans="1:5">
      <c r="A33" s="13">
        <v>2</v>
      </c>
      <c r="B33" s="36" t="s">
        <v>52</v>
      </c>
      <c r="C33" s="36"/>
      <c r="D33" s="36"/>
      <c r="E33" s="36"/>
    </row>
    <row r="34" spans="1:5">
      <c r="A34" s="16" t="s">
        <v>53</v>
      </c>
      <c r="B34" s="37" t="s">
        <v>54</v>
      </c>
      <c r="C34" s="18">
        <v>41780</v>
      </c>
      <c r="D34" s="19">
        <v>2772</v>
      </c>
      <c r="E34" s="22">
        <v>48.4</v>
      </c>
    </row>
    <row r="35" spans="1:5" ht="26.25" customHeight="1">
      <c r="A35" s="16"/>
      <c r="B35" s="27" t="s">
        <v>55</v>
      </c>
      <c r="C35" s="38"/>
      <c r="D35" s="39">
        <v>2</v>
      </c>
      <c r="E35" s="40"/>
    </row>
    <row r="36" spans="1:5">
      <c r="A36" s="16"/>
      <c r="B36" s="27" t="s">
        <v>56</v>
      </c>
      <c r="C36" s="28"/>
      <c r="D36" s="28"/>
      <c r="E36" s="41">
        <f>SUM(E34:E35)</f>
        <v>48.4</v>
      </c>
    </row>
    <row r="37" spans="1:5">
      <c r="A37" s="16"/>
      <c r="B37" s="31" t="s">
        <v>50</v>
      </c>
      <c r="C37" s="31"/>
      <c r="D37" s="31"/>
      <c r="E37" s="31"/>
    </row>
    <row r="38" spans="1:5">
      <c r="A38" s="16"/>
      <c r="B38" s="32" t="s">
        <v>48</v>
      </c>
      <c r="C38" s="32"/>
      <c r="D38" s="25">
        <v>4</v>
      </c>
      <c r="E38" s="34"/>
    </row>
    <row r="39" spans="1:5">
      <c r="A39" s="16"/>
      <c r="B39" s="31" t="s">
        <v>51</v>
      </c>
      <c r="C39" s="31"/>
      <c r="D39" s="31"/>
      <c r="E39" s="35">
        <v>60</v>
      </c>
    </row>
    <row r="40" spans="1:5">
      <c r="A40" s="13">
        <v>3</v>
      </c>
      <c r="B40" s="42" t="s">
        <v>57</v>
      </c>
      <c r="C40" s="43"/>
      <c r="D40" s="43"/>
      <c r="E40" s="44"/>
    </row>
    <row r="41" spans="1:5">
      <c r="A41" s="16" t="s">
        <v>58</v>
      </c>
      <c r="B41" s="45" t="s">
        <v>59</v>
      </c>
      <c r="C41" s="46">
        <v>41759</v>
      </c>
      <c r="D41" s="47">
        <v>579</v>
      </c>
      <c r="E41" s="48">
        <v>15</v>
      </c>
    </row>
    <row r="42" spans="1:5">
      <c r="A42" s="16" t="s">
        <v>60</v>
      </c>
      <c r="B42" s="49" t="s">
        <v>61</v>
      </c>
      <c r="C42" s="46">
        <v>41702</v>
      </c>
      <c r="D42" s="47">
        <v>280</v>
      </c>
      <c r="E42" s="48">
        <v>15</v>
      </c>
    </row>
    <row r="43" spans="1:5">
      <c r="A43" s="16" t="s">
        <v>62</v>
      </c>
      <c r="B43" s="50" t="s">
        <v>63</v>
      </c>
      <c r="C43" s="46">
        <v>41766</v>
      </c>
      <c r="D43" s="47">
        <v>687</v>
      </c>
      <c r="E43" s="51">
        <v>10.5</v>
      </c>
    </row>
    <row r="44" spans="1:5">
      <c r="A44" s="16" t="s">
        <v>64</v>
      </c>
      <c r="B44" s="50" t="s">
        <v>65</v>
      </c>
      <c r="C44" s="46">
        <v>41752</v>
      </c>
      <c r="D44" s="52">
        <v>688</v>
      </c>
      <c r="E44" s="53">
        <v>15</v>
      </c>
    </row>
    <row r="45" spans="1:5">
      <c r="A45" s="16" t="s">
        <v>66</v>
      </c>
      <c r="B45" s="50" t="s">
        <v>67</v>
      </c>
      <c r="C45" s="46">
        <v>41778</v>
      </c>
      <c r="D45" s="52">
        <v>698</v>
      </c>
      <c r="E45" s="53">
        <v>14</v>
      </c>
    </row>
    <row r="46" spans="1:5">
      <c r="A46" s="16" t="s">
        <v>68</v>
      </c>
      <c r="B46" s="50" t="s">
        <v>69</v>
      </c>
      <c r="C46" s="46">
        <v>41778</v>
      </c>
      <c r="D46" s="52">
        <v>704</v>
      </c>
      <c r="E46" s="53">
        <v>15</v>
      </c>
    </row>
    <row r="47" spans="1:5">
      <c r="A47" s="16" t="s">
        <v>70</v>
      </c>
      <c r="B47" s="50" t="s">
        <v>71</v>
      </c>
      <c r="C47" s="46">
        <v>41782</v>
      </c>
      <c r="D47" s="52">
        <v>718</v>
      </c>
      <c r="E47" s="53">
        <v>15</v>
      </c>
    </row>
    <row r="48" spans="1:5">
      <c r="A48" s="16" t="s">
        <v>72</v>
      </c>
      <c r="B48" s="50" t="s">
        <v>73</v>
      </c>
      <c r="C48" s="54">
        <v>41780</v>
      </c>
      <c r="D48" s="52">
        <v>726</v>
      </c>
      <c r="E48" s="53">
        <v>13.47</v>
      </c>
    </row>
    <row r="49" spans="1:5">
      <c r="A49" s="16" t="s">
        <v>74</v>
      </c>
      <c r="B49" s="55" t="s">
        <v>75</v>
      </c>
      <c r="C49" s="46">
        <v>41771</v>
      </c>
      <c r="D49" s="52">
        <v>731</v>
      </c>
      <c r="E49" s="53">
        <v>15</v>
      </c>
    </row>
    <row r="50" spans="1:5" ht="25.5">
      <c r="A50" s="16" t="s">
        <v>76</v>
      </c>
      <c r="B50" s="50" t="s">
        <v>77</v>
      </c>
      <c r="C50" s="46">
        <v>41793</v>
      </c>
      <c r="D50" s="52">
        <v>834</v>
      </c>
      <c r="E50" s="53">
        <v>15</v>
      </c>
    </row>
    <row r="51" spans="1:5">
      <c r="A51" s="16" t="s">
        <v>78</v>
      </c>
      <c r="B51" s="45" t="s">
        <v>79</v>
      </c>
      <c r="C51" s="46">
        <v>41733</v>
      </c>
      <c r="D51" s="52">
        <v>524</v>
      </c>
      <c r="E51" s="53">
        <v>58.8</v>
      </c>
    </row>
    <row r="52" spans="1:5">
      <c r="A52" s="16" t="s">
        <v>80</v>
      </c>
      <c r="B52" s="45" t="s">
        <v>81</v>
      </c>
      <c r="C52" s="46">
        <v>41751</v>
      </c>
      <c r="D52" s="52">
        <v>580</v>
      </c>
      <c r="E52" s="53">
        <v>201</v>
      </c>
    </row>
    <row r="53" spans="1:5">
      <c r="A53" s="16" t="s">
        <v>82</v>
      </c>
      <c r="B53" s="50" t="s">
        <v>83</v>
      </c>
      <c r="C53" s="46">
        <v>41767</v>
      </c>
      <c r="D53" s="52">
        <v>677</v>
      </c>
      <c r="E53" s="53">
        <v>40</v>
      </c>
    </row>
    <row r="54" spans="1:5">
      <c r="A54" s="16" t="s">
        <v>84</v>
      </c>
      <c r="B54" s="50" t="s">
        <v>83</v>
      </c>
      <c r="C54" s="46">
        <v>41777</v>
      </c>
      <c r="D54" s="52">
        <v>668</v>
      </c>
      <c r="E54" s="53">
        <v>25</v>
      </c>
    </row>
    <row r="55" spans="1:5">
      <c r="A55" s="16" t="s">
        <v>85</v>
      </c>
      <c r="B55" s="45" t="s">
        <v>86</v>
      </c>
      <c r="C55" s="46">
        <v>41716</v>
      </c>
      <c r="D55" s="52">
        <v>529</v>
      </c>
      <c r="E55" s="53">
        <v>80</v>
      </c>
    </row>
    <row r="56" spans="1:5">
      <c r="A56" s="16" t="s">
        <v>87</v>
      </c>
      <c r="B56" s="45" t="s">
        <v>88</v>
      </c>
      <c r="C56" s="46">
        <v>41750</v>
      </c>
      <c r="D56" s="52">
        <v>555</v>
      </c>
      <c r="E56" s="53">
        <v>65.900000000000006</v>
      </c>
    </row>
    <row r="57" spans="1:5" ht="14.25" customHeight="1">
      <c r="A57" s="56"/>
      <c r="B57" s="57" t="s">
        <v>89</v>
      </c>
      <c r="C57" s="58"/>
      <c r="D57" s="59">
        <v>16</v>
      </c>
      <c r="E57" s="60"/>
    </row>
    <row r="58" spans="1:5">
      <c r="A58" s="16"/>
      <c r="B58" s="61" t="s">
        <v>51</v>
      </c>
      <c r="C58" s="62"/>
      <c r="D58" s="63"/>
      <c r="E58" s="64">
        <f>SUM(E41:E57)</f>
        <v>613.66999999999996</v>
      </c>
    </row>
    <row r="59" spans="1:5" ht="12.75" customHeight="1">
      <c r="A59" s="16"/>
      <c r="B59" s="61" t="s">
        <v>50</v>
      </c>
      <c r="C59" s="62"/>
      <c r="D59" s="33">
        <v>56</v>
      </c>
      <c r="E59" s="34"/>
    </row>
    <row r="60" spans="1:5">
      <c r="A60" s="16"/>
      <c r="B60" s="57" t="s">
        <v>89</v>
      </c>
      <c r="C60" s="58"/>
      <c r="D60" s="65"/>
      <c r="E60" s="35">
        <v>656</v>
      </c>
    </row>
    <row r="61" spans="1:5" ht="14.25" customHeight="1">
      <c r="A61" s="66"/>
      <c r="B61" s="61" t="s">
        <v>51</v>
      </c>
      <c r="C61" s="62"/>
      <c r="D61" s="67"/>
      <c r="E61" s="68"/>
    </row>
    <row r="62" spans="1:5" ht="12.75" customHeight="1">
      <c r="A62" s="66">
        <v>4</v>
      </c>
      <c r="B62" s="69" t="s">
        <v>90</v>
      </c>
      <c r="C62" s="69"/>
      <c r="D62" s="69"/>
      <c r="E62" s="69"/>
    </row>
    <row r="63" spans="1:5" ht="12.75" customHeight="1">
      <c r="A63" s="66" t="s">
        <v>91</v>
      </c>
      <c r="B63" s="70"/>
      <c r="C63" s="71"/>
      <c r="D63" s="72"/>
      <c r="E63" s="73"/>
    </row>
    <row r="64" spans="1:5" ht="25.5">
      <c r="A64" s="16"/>
      <c r="B64" s="27" t="s">
        <v>92</v>
      </c>
      <c r="C64" s="38"/>
      <c r="D64" s="39">
        <v>0</v>
      </c>
      <c r="E64" s="40"/>
    </row>
    <row r="65" spans="1:6" s="76" customFormat="1">
      <c r="A65" s="16"/>
      <c r="B65" s="27" t="s">
        <v>56</v>
      </c>
      <c r="C65" s="28"/>
      <c r="D65" s="74"/>
      <c r="E65" s="75">
        <f>SUM(E63:E64)</f>
        <v>0</v>
      </c>
    </row>
    <row r="66" spans="1:6">
      <c r="A66" s="16"/>
      <c r="B66" s="27" t="s">
        <v>50</v>
      </c>
      <c r="C66" s="77"/>
      <c r="D66" s="33">
        <v>1</v>
      </c>
      <c r="E66" s="34"/>
    </row>
    <row r="67" spans="1:6">
      <c r="A67" s="78"/>
      <c r="B67" s="32" t="s">
        <v>89</v>
      </c>
      <c r="C67" s="32"/>
      <c r="D67" s="74"/>
      <c r="E67" s="35">
        <v>10</v>
      </c>
    </row>
    <row r="68" spans="1:6" ht="14.25" customHeight="1">
      <c r="A68" s="16"/>
      <c r="B68" s="27" t="s">
        <v>51</v>
      </c>
      <c r="C68" s="77"/>
      <c r="D68" s="28"/>
      <c r="E68" s="79"/>
    </row>
    <row r="69" spans="1:6">
      <c r="A69" s="80"/>
      <c r="B69" s="81"/>
      <c r="C69" s="82"/>
    </row>
    <row r="70" spans="1:6" s="88" customFormat="1" ht="15.75">
      <c r="A70" s="80"/>
      <c r="B70" s="85" t="s">
        <v>93</v>
      </c>
      <c r="C70" s="86"/>
      <c r="D70" s="87" t="s">
        <v>94</v>
      </c>
      <c r="E70" s="87"/>
    </row>
    <row r="71" spans="1:6" ht="26.25" customHeight="1">
      <c r="D71" s="92"/>
      <c r="E71" s="93"/>
    </row>
    <row r="72" spans="1:6" ht="14.25" customHeight="1">
      <c r="B72" s="85"/>
      <c r="C72" s="92"/>
    </row>
    <row r="73" spans="1:6" ht="15" customHeight="1">
      <c r="A73" s="94"/>
    </row>
    <row r="74" spans="1:6" s="90" customFormat="1" ht="15" customHeight="1">
      <c r="A74" s="89"/>
      <c r="C74" s="91"/>
      <c r="D74" s="83"/>
      <c r="E74" s="84"/>
      <c r="F74"/>
    </row>
    <row r="76" spans="1:6" s="90" customFormat="1">
      <c r="A76" s="89"/>
      <c r="C76" s="91"/>
      <c r="D76" s="83"/>
      <c r="E76" s="84"/>
      <c r="F76"/>
    </row>
  </sheetData>
  <mergeCells count="23">
    <mergeCell ref="B62:E62"/>
    <mergeCell ref="B67:C67"/>
    <mergeCell ref="D70:E70"/>
    <mergeCell ref="B37:E37"/>
    <mergeCell ref="B38:C38"/>
    <mergeCell ref="B39:D39"/>
    <mergeCell ref="B40:E40"/>
    <mergeCell ref="B57:C57"/>
    <mergeCell ref="B60:C60"/>
    <mergeCell ref="B7:E7"/>
    <mergeCell ref="B28:C28"/>
    <mergeCell ref="B30:E30"/>
    <mergeCell ref="B31:C31"/>
    <mergeCell ref="B32:D32"/>
    <mergeCell ref="B33:E33"/>
    <mergeCell ref="A1:E1"/>
    <mergeCell ref="A2:E2"/>
    <mergeCell ref="A3:E3"/>
    <mergeCell ref="A4:A5"/>
    <mergeCell ref="B4:B5"/>
    <mergeCell ref="C4:C5"/>
    <mergeCell ref="D4:D5"/>
    <mergeCell ref="E4:E5"/>
  </mergeCells>
  <dataValidations count="1">
    <dataValidation type="decimal" allowBlank="1" showInputMessage="1" showErrorMessage="1" errorTitle="Внимание" error="Допускается ввод только действительных чисел!" sqref="E7">
      <formula1>-9.99999999999999E+23</formula1>
      <formula2>9.99999999999999E+23</formula2>
    </dataValidation>
  </dataValidations>
  <pageMargins left="0.78740157480314965" right="0.78740157480314965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bashkirova_ly</dc:creator>
  <cp:lastModifiedBy>bashkirova_ly</cp:lastModifiedBy>
  <dcterms:created xsi:type="dcterms:W3CDTF">2014-07-31T07:50:11Z</dcterms:created>
  <dcterms:modified xsi:type="dcterms:W3CDTF">2014-07-31T07:50:41Z</dcterms:modified>
</cp:coreProperties>
</file>