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0005" windowHeight="9465" tabRatio="1000" activeTab="0"/>
  </bookViews>
  <sheets>
    <sheet name="30.04.2016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<sst xmlns="http://schemas.openxmlformats.org/spreadsheetml/2006/main" count="148" uniqueCount="119">
  <si>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</si>
  <si>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</si>
  <si>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</si>
  <si>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</si>
  <si>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</si>
  <si>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</si>
  <si>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</si>
  <si>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</si>
  <si>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</si>
  <si>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</si>
  <si>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</si>
  <si>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</si>
  <si>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</si>
  <si>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</si>
  <si>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</si>
  <si>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3.5</t>
  </si>
  <si>
    <t>Общее количество заявок</t>
  </si>
  <si>
    <t>Суммарная присоединяемая мощность</t>
  </si>
  <si>
    <t>Аннулированные заявки</t>
  </si>
  <si>
    <t>2.1</t>
  </si>
  <si>
    <t xml:space="preserve">Заключенные договора </t>
  </si>
  <si>
    <t>3.1</t>
  </si>
  <si>
    <t>3.2</t>
  </si>
  <si>
    <t>3.3</t>
  </si>
  <si>
    <t>3.4</t>
  </si>
  <si>
    <t>3.6</t>
  </si>
  <si>
    <t>3.7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</si>
  <si>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</si>
  <si>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</si>
  <si>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Аннулированные договоры</t>
  </si>
  <si>
    <t>Общее количество аннулированных заявок</t>
  </si>
  <si>
    <t>ЗАО "Квант"</t>
  </si>
  <si>
    <t>Общее количество аннулированных договоров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</si>
  <si>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</si>
  <si>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</si>
  <si>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Физические лица</t>
  </si>
  <si>
    <t>3.8</t>
  </si>
  <si>
    <t>3.9</t>
  </si>
  <si>
    <t>Общее количество договоров</t>
  </si>
  <si>
    <t>ООО "Единение"</t>
  </si>
  <si>
    <t>1.10</t>
  </si>
  <si>
    <t>2.2</t>
  </si>
  <si>
    <t>ОАО "Тольяттиазот"</t>
  </si>
  <si>
    <t>2.3</t>
  </si>
  <si>
    <t>ПАО "Ростелеком"</t>
  </si>
  <si>
    <t>ООО "Т2 Мобайл"</t>
  </si>
  <si>
    <t>1.11</t>
  </si>
  <si>
    <t>1.12</t>
  </si>
  <si>
    <t>1.13</t>
  </si>
  <si>
    <t>1.14</t>
  </si>
  <si>
    <t>1.15</t>
  </si>
  <si>
    <t>1.16</t>
  </si>
  <si>
    <t>1.17</t>
  </si>
  <si>
    <t>1.18</t>
  </si>
  <si>
    <t>ООО "ИНКОМ"</t>
  </si>
  <si>
    <t>АО "Тандер"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</si>
  <si>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</si>
  <si>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</si>
  <si>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</si>
  <si>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</si>
  <si>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</si>
  <si>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</si>
  <si>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</si>
  <si>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</si>
  <si>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</si>
  <si>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</si>
  <si>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</si>
  <si>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</si>
  <si>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</si>
  <si>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Куляба Татьяна Алексеевна.</t>
  </si>
  <si>
    <t>Куляба Сергей Викторович</t>
  </si>
  <si>
    <t>апрель 2016.</t>
  </si>
  <si>
    <t>Степин Александр Сергеевич</t>
  </si>
  <si>
    <t>Лазутина Ирина Анатольевна</t>
  </si>
  <si>
    <t>Чуняева Ирина Вильгельмовна</t>
  </si>
  <si>
    <t>Микель Ольга Юрьевна</t>
  </si>
  <si>
    <t>Шиянов Валерий Иванович</t>
  </si>
  <si>
    <t>Алексеев Владимир Николаевич</t>
  </si>
  <si>
    <t>Приход в честь Чудотворной иконы "Неопалимая купина"</t>
  </si>
  <si>
    <t>Хенкин Роман Борисович</t>
  </si>
  <si>
    <t>МБУ г.о. Тольятти "Парки города"</t>
  </si>
  <si>
    <t>ООО "Волма"</t>
  </si>
  <si>
    <t>ООО "Бенц"</t>
  </si>
  <si>
    <t>ФГБОУ ВО "ТГУ"</t>
  </si>
  <si>
    <t>ЗАО "Завод ЖБИ Тольяттинский"</t>
  </si>
  <si>
    <t>ИП Лабинцев Сергей Сергеевич</t>
  </si>
  <si>
    <t xml:space="preserve">
1020
</t>
  </si>
  <si>
    <t xml:space="preserve">
1066
</t>
  </si>
  <si>
    <t xml:space="preserve">
1067
</t>
  </si>
  <si>
    <t xml:space="preserve">
1091
</t>
  </si>
  <si>
    <t xml:space="preserve">
1112
</t>
  </si>
  <si>
    <t xml:space="preserve">
1147
</t>
  </si>
  <si>
    <t xml:space="preserve">
1185
</t>
  </si>
  <si>
    <t xml:space="preserve">
1192
</t>
  </si>
  <si>
    <t xml:space="preserve">
1211
</t>
  </si>
  <si>
    <t xml:space="preserve">
1237
</t>
  </si>
  <si>
    <t xml:space="preserve">
1241
</t>
  </si>
  <si>
    <t xml:space="preserve">
1310
</t>
  </si>
  <si>
    <t xml:space="preserve">
1330
</t>
  </si>
  <si>
    <t xml:space="preserve">
1354
</t>
  </si>
  <si>
    <t xml:space="preserve">
1355
</t>
  </si>
  <si>
    <t xml:space="preserve">
1369
</t>
  </si>
  <si>
    <t xml:space="preserve">
1410
</t>
  </si>
  <si>
    <t xml:space="preserve">
1426
</t>
  </si>
  <si>
    <t>ООО "ХЕППИ ИНВЕСТ АРЕНДА"</t>
  </si>
  <si>
    <t>Большаков В.К.</t>
  </si>
  <si>
    <t>ПАО "Ростелеком</t>
  </si>
  <si>
    <t>ООО "Орел"</t>
  </si>
  <si>
    <t>ИП Парсаданян А.С.</t>
  </si>
  <si>
    <t>Поликанов ЕВ, Красников С.В.</t>
  </si>
  <si>
    <t>Рахимов Р.Ж., Рахимова Т.Г., Рахимов В.Р.</t>
  </si>
  <si>
    <t>Степин А.С.</t>
  </si>
  <si>
    <t>Куляба С.В.</t>
  </si>
  <si>
    <t xml:space="preserve"> 28.03.2016 </t>
  </si>
  <si>
    <t xml:space="preserve"> 31.03.2016</t>
  </si>
  <si>
    <t xml:space="preserve"> 03.03.2016</t>
  </si>
  <si>
    <t xml:space="preserve"> 15.04.2016</t>
  </si>
  <si>
    <t xml:space="preserve"> 08.04.2016</t>
  </si>
  <si>
    <t xml:space="preserve">16-02078Т/81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</si>
</sst>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  <numFmt numFmtId="166" formatCode="0.0"/>
    <numFmt numFmtId="167" formatCode="0.##"/>
    <numFmt numFmtId="168" formatCode="0.#"/>
    <numFmt numFmtId="169" formatCode="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mmm/yyyy"/>
    <numFmt numFmtId="175" formatCode="0.###"/>
    <numFmt numFmtId="176" formatCode="d/m/yy;@"/>
    <numFmt numFmtId="177" formatCode="0.####"/>
    <numFmt numFmtId="178" formatCode="0.0000"/>
    <numFmt numFmtId="179" formatCode="#,##0.0000"/>
  </numFmts>
  <fonts count="47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9"/>
      <color indexed="8"/>
      <name val="Arial"/>
      <family val="2"/>
    </font>
    <font>
      <sz val="11"/>
      <color indexed="60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E09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28" borderId="1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8" fillId="0" borderId="7" applyNumberFormat="0" applyFill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33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center" wrapText="1"/>
    </xf>
    <xf numFmtId="1" fontId="5" fillId="34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7" fillId="0" borderId="11" xfId="47" applyFont="1" applyBorder="1" applyAlignment="1" applyProtection="1">
      <alignment horizontal="center" vertical="center" wrapText="1"/>
      <protection/>
    </xf>
    <xf numFmtId="1" fontId="7" fillId="0" borderId="11" xfId="47" applyNumberFormat="1" applyFont="1" applyBorder="1" applyAlignment="1" applyProtection="1">
      <alignment horizontal="center" vertical="center" wrapText="1"/>
      <protection/>
    </xf>
    <xf numFmtId="49" fontId="3" fillId="0" borderId="11" xfId="52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2" fontId="7" fillId="0" borderId="11" xfId="47" applyNumberFormat="1" applyFont="1" applyBorder="1" applyAlignment="1" applyProtection="1">
      <alignment horizontal="center" vertical="center" wrapText="1"/>
      <protection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1" xfId="52" applyNumberFormat="1" applyFont="1" applyBorder="1" applyAlignment="1" applyProtection="1">
      <alignment horizontal="center" vertical="center"/>
      <protection/>
    </xf>
    <xf numFmtId="2" fontId="3" fillId="0" borderId="11" xfId="0" applyNumberFormat="1" applyFont="1" applyBorder="1" applyAlignment="1">
      <alignment horizontal="center" vertical="center"/>
    </xf>
    <xf numFmtId="2" fontId="5" fillId="34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8" fillId="35" borderId="11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" fontId="5" fillId="35" borderId="11" xfId="52" applyNumberFormat="1" applyFont="1" applyFill="1" applyBorder="1" applyAlignment="1" applyProtection="1">
      <alignment horizontal="center" vertical="center" wrapText="1"/>
      <protection/>
    </xf>
    <xf numFmtId="49" fontId="5" fillId="0" borderId="11" xfId="52" applyNumberFormat="1" applyFont="1" applyBorder="1" applyAlignment="1" applyProtection="1">
      <alignment horizontal="center" vertical="center"/>
      <protection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11" xfId="52" applyFont="1" applyBorder="1" applyAlignment="1" applyProtection="1">
      <alignment horizontal="center" vertical="center" wrapText="1"/>
      <protection/>
    </xf>
    <xf numFmtId="0" fontId="8" fillId="35" borderId="13" xfId="0" applyFont="1" applyFill="1" applyBorder="1" applyAlignment="1">
      <alignment horizontal="center" vertical="center" wrapText="1"/>
    </xf>
    <xf numFmtId="2" fontId="3" fillId="35" borderId="13" xfId="0" applyNumberFormat="1" applyFont="1" applyFill="1" applyBorder="1" applyAlignment="1">
      <alignment horizontal="center" vertical="center"/>
    </xf>
    <xf numFmtId="2" fontId="5" fillId="35" borderId="11" xfId="0" applyNumberFormat="1" applyFont="1" applyFill="1" applyBorder="1" applyAlignment="1">
      <alignment horizontal="center" vertical="center"/>
    </xf>
    <xf numFmtId="0" fontId="5" fillId="0" borderId="14" xfId="52" applyFont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0" fontId="12" fillId="0" borderId="11" xfId="33" applyFont="1" applyFill="1" applyBorder="1" applyAlignment="1" applyProtection="1">
      <alignment horizontal="center" vertical="center" wrapText="1"/>
      <protection/>
    </xf>
    <xf numFmtId="0" fontId="10" fillId="35" borderId="11" xfId="0" applyNumberFormat="1" applyFont="1" applyFill="1" applyBorder="1" applyAlignment="1">
      <alignment horizontal="center" vertical="center" wrapText="1"/>
    </xf>
    <xf numFmtId="1" fontId="10" fillId="35" borderId="11" xfId="0" applyNumberFormat="1" applyFont="1" applyFill="1" applyBorder="1" applyAlignment="1">
      <alignment horizontal="center" vertical="center" wrapText="1"/>
    </xf>
    <xf numFmtId="14" fontId="3" fillId="35" borderId="11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2" fontId="5" fillId="36" borderId="11" xfId="0" applyNumberFormat="1" applyFont="1" applyFill="1" applyBorder="1" applyAlignment="1">
      <alignment horizontal="center" vertical="center" wrapText="1"/>
    </xf>
    <xf numFmtId="2" fontId="13" fillId="34" borderId="11" xfId="0" applyNumberFormat="1" applyFont="1" applyFill="1" applyBorder="1" applyAlignment="1">
      <alignment horizontal="center" vertical="center"/>
    </xf>
    <xf numFmtId="49" fontId="3" fillId="0" borderId="13" xfId="52" applyNumberFormat="1" applyFont="1" applyBorder="1" applyAlignment="1" applyProtection="1">
      <alignment horizontal="center" vertical="center"/>
      <protection/>
    </xf>
    <xf numFmtId="49" fontId="3" fillId="0" borderId="15" xfId="52" applyNumberFormat="1" applyFont="1" applyBorder="1" applyAlignment="1" applyProtection="1">
      <alignment horizontal="center" vertical="center"/>
      <protection/>
    </xf>
    <xf numFmtId="0" fontId="10" fillId="0" borderId="16" xfId="0" applyNumberFormat="1" applyFont="1" applyBorder="1" applyAlignment="1">
      <alignment horizontal="left" vertical="center" wrapText="1"/>
    </xf>
    <xf numFmtId="14" fontId="10" fillId="35" borderId="17" xfId="0" applyNumberFormat="1" applyFont="1" applyFill="1" applyBorder="1" applyAlignment="1">
      <alignment horizontal="center" vertical="center" wrapText="1"/>
    </xf>
    <xf numFmtId="168" fontId="10" fillId="35" borderId="11" xfId="0" applyNumberFormat="1" applyFont="1" applyFill="1" applyBorder="1" applyAlignment="1">
      <alignment horizontal="center" vertical="center" wrapText="1"/>
    </xf>
    <xf numFmtId="4" fontId="5" fillId="35" borderId="11" xfId="0" applyNumberFormat="1" applyFont="1" applyFill="1" applyBorder="1" applyAlignment="1">
      <alignment horizontal="center" vertical="center" wrapText="1"/>
    </xf>
    <xf numFmtId="1" fontId="5" fillId="35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5" fillId="35" borderId="11" xfId="52" applyFont="1" applyFill="1" applyBorder="1" applyAlignment="1" applyProtection="1">
      <alignment horizontal="center" vertical="center" wrapText="1"/>
      <protection/>
    </xf>
    <xf numFmtId="4" fontId="5" fillId="36" borderId="11" xfId="0" applyNumberFormat="1" applyFont="1" applyFill="1" applyBorder="1" applyAlignment="1">
      <alignment horizontal="center" vertical="center" wrapText="1"/>
    </xf>
    <xf numFmtId="179" fontId="3" fillId="35" borderId="11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78" fontId="3" fillId="35" borderId="11" xfId="0" applyNumberFormat="1" applyFont="1" applyFill="1" applyBorder="1" applyAlignment="1">
      <alignment horizontal="center" vertical="center" wrapText="1"/>
    </xf>
    <xf numFmtId="0" fontId="5" fillId="37" borderId="11" xfId="52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/>
    </xf>
    <xf numFmtId="0" fontId="3" fillId="0" borderId="11" xfId="47" applyFont="1" applyFill="1" applyBorder="1" applyAlignment="1" applyProtection="1">
      <alignment horizontal="center" vertical="center" wrapText="1"/>
      <protection/>
    </xf>
    <xf numFmtId="0" fontId="3" fillId="0" borderId="15" xfId="47" applyFont="1" applyFill="1" applyBorder="1" applyAlignment="1" applyProtection="1">
      <alignment horizontal="center" vertical="center" wrapText="1"/>
      <protection/>
    </xf>
    <xf numFmtId="0" fontId="3" fillId="0" borderId="13" xfId="47" applyFont="1" applyFill="1" applyBorder="1" applyAlignment="1" applyProtection="1">
      <alignment horizontal="center" vertical="center" wrapText="1"/>
      <protection/>
    </xf>
    <xf numFmtId="0" fontId="6" fillId="0" borderId="11" xfId="47" applyFont="1" applyFill="1" applyBorder="1" applyAlignment="1" applyProtection="1">
      <alignment horizontal="center" vertical="center" wrapText="1"/>
      <protection/>
    </xf>
    <xf numFmtId="1" fontId="6" fillId="0" borderId="11" xfId="47" applyNumberFormat="1" applyFont="1" applyFill="1" applyBorder="1" applyAlignment="1" applyProtection="1">
      <alignment horizontal="center" vertical="center" wrapText="1"/>
      <protection/>
    </xf>
    <xf numFmtId="2" fontId="6" fillId="0" borderId="11" xfId="47" applyNumberFormat="1" applyFont="1" applyFill="1" applyBorder="1" applyAlignment="1" applyProtection="1">
      <alignment horizontal="center" vertical="center" wrapText="1"/>
      <protection/>
    </xf>
    <xf numFmtId="0" fontId="4" fillId="0" borderId="11" xfId="52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5" fillId="0" borderId="18" xfId="52" applyFont="1" applyBorder="1" applyAlignment="1" applyProtection="1">
      <alignment horizontal="center" vertical="center"/>
      <protection/>
    </xf>
    <xf numFmtId="0" fontId="5" fillId="0" borderId="19" xfId="52" applyFont="1" applyBorder="1" applyAlignment="1" applyProtection="1">
      <alignment horizontal="center" vertical="center"/>
      <protection/>
    </xf>
    <xf numFmtId="0" fontId="5" fillId="0" borderId="14" xfId="52" applyFont="1" applyBorder="1" applyAlignment="1" applyProtection="1">
      <alignment horizontal="center" vertical="center" wrapText="1"/>
      <protection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20" xfId="52" applyFont="1" applyBorder="1" applyAlignment="1" applyProtection="1">
      <alignment horizontal="center" vertical="center" wrapText="1"/>
      <protection/>
    </xf>
    <xf numFmtId="0" fontId="5" fillId="0" borderId="14" xfId="52" applyFont="1" applyBorder="1" applyAlignment="1" applyProtection="1">
      <alignment horizontal="center" vertical="center"/>
      <protection/>
    </xf>
    <xf numFmtId="0" fontId="5" fillId="0" borderId="20" xfId="52" applyFont="1" applyBorder="1" applyAlignment="1" applyProtection="1">
      <alignment horizontal="center" vertical="center"/>
      <protection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1" xfId="52" applyFont="1" applyBorder="1" applyAlignment="1" applyProtection="1">
      <alignment horizontal="center" vertical="center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Заголовок 1" xfId="43"/>
    <cellStyle name="Заголовок 2" xfId="44"/>
    <cellStyle name="Заголовок 3" xfId="45"/>
    <cellStyle name="Заголовок 4" xfId="46"/>
    <cellStyle name="ЗаголовокСтолбца" xfId="47"/>
    <cellStyle name="Итог" xfId="48"/>
    <cellStyle name="Контрольная ячейка" xfId="49"/>
    <cellStyle name="Название" xfId="50"/>
    <cellStyle name="Нейтральный" xfId="51"/>
    <cellStyle name="Обычный_PREDEL.2008.UNKNOWN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zoomScalePageLayoutView="0" workbookViewId="0" topLeftCell="A1">
      <selection activeCell="B32" sqref="B32"/>
    </sheetView>
  </sheetViews>
  <sheetFormatPr defaultColWidth="10.66015625" defaultRowHeight="11.25"/>
  <cols>
    <col min="1" max="1" width="8.66015625" style="9" customWidth="1"/>
    <col min="2" max="2" width="46.5" style="17" customWidth="1"/>
    <col min="3" max="3" width="17.33203125" style="13" customWidth="1"/>
    <col min="4" max="4" width="17" style="10" customWidth="1"/>
    <col min="5" max="5" width="16" style="20" customWidth="1"/>
    <col min="6" max="6" width="10.66015625" style="0" customWidth="1"/>
  </cols>
  <sheetData>
    <row r="1" spans="1:5" ht="12.75" customHeight="1">
      <c r="A1" s="54" t="s">
        <v>27</v>
      </c>
      <c r="B1" s="54"/>
      <c r="C1" s="54"/>
      <c r="D1" s="54"/>
      <c r="E1" s="54"/>
    </row>
    <row r="2" spans="1:5" ht="12.75" customHeight="1">
      <c r="A2" s="54" t="s">
        <v>31</v>
      </c>
      <c r="B2" s="54"/>
      <c r="C2" s="54"/>
      <c r="D2" s="54"/>
      <c r="E2" s="54"/>
    </row>
    <row r="3" spans="1:5" ht="12.75" customHeight="1">
      <c r="A3" s="54" t="s">
        <v>71</v>
      </c>
      <c r="B3" s="55"/>
      <c r="C3" s="55"/>
      <c r="D3" s="55"/>
      <c r="E3" s="55"/>
    </row>
    <row r="4" spans="1:5" ht="11.25" customHeight="1">
      <c r="A4" s="56" t="s">
        <v>0</v>
      </c>
      <c r="B4" s="57" t="s">
        <v>1</v>
      </c>
      <c r="C4" s="59" t="s">
        <v>2</v>
      </c>
      <c r="D4" s="60" t="s">
        <v>3</v>
      </c>
      <c r="E4" s="61" t="s">
        <v>4</v>
      </c>
    </row>
    <row r="5" spans="1:5" ht="30" customHeight="1">
      <c r="A5" s="56"/>
      <c r="B5" s="58"/>
      <c r="C5" s="59"/>
      <c r="D5" s="60"/>
      <c r="E5" s="61"/>
    </row>
    <row r="6" spans="1:5" ht="12.75">
      <c r="A6" s="4">
        <v>1</v>
      </c>
      <c r="B6" s="4">
        <v>2</v>
      </c>
      <c r="C6" s="4">
        <v>3</v>
      </c>
      <c r="D6" s="5">
        <v>4</v>
      </c>
      <c r="E6" s="11" t="s">
        <v>34</v>
      </c>
    </row>
    <row r="7" spans="1:5" ht="12.75" customHeight="1">
      <c r="A7" s="14">
        <v>1</v>
      </c>
      <c r="B7" s="62" t="s">
        <v>5</v>
      </c>
      <c r="C7" s="63"/>
      <c r="D7" s="63"/>
      <c r="E7" s="63"/>
    </row>
    <row r="8" spans="1:5" ht="24" customHeight="1">
      <c r="A8" s="38" t="s">
        <v>6</v>
      </c>
      <c r="B8" s="40" t="s">
        <v>72</v>
      </c>
      <c r="C8" s="41">
        <v>42460</v>
      </c>
      <c r="D8" s="32" t="s">
        <v>86</v>
      </c>
      <c r="E8" s="33">
        <v>15</v>
      </c>
    </row>
    <row r="9" spans="1:5" ht="20.25" customHeight="1">
      <c r="A9" s="6" t="s">
        <v>7</v>
      </c>
      <c r="B9" s="40" t="s">
        <v>69</v>
      </c>
      <c r="C9" s="41">
        <v>42464</v>
      </c>
      <c r="D9" s="32" t="s">
        <v>87</v>
      </c>
      <c r="E9" s="33">
        <v>15</v>
      </c>
    </row>
    <row r="10" spans="1:5" ht="18.75" customHeight="1">
      <c r="A10" s="6" t="s">
        <v>8</v>
      </c>
      <c r="B10" s="40" t="s">
        <v>70</v>
      </c>
      <c r="C10" s="41">
        <v>42464</v>
      </c>
      <c r="D10" s="32" t="s">
        <v>88</v>
      </c>
      <c r="E10" s="33">
        <v>15</v>
      </c>
    </row>
    <row r="11" spans="1:5" ht="19.5" customHeight="1">
      <c r="A11" s="6" t="s">
        <v>9</v>
      </c>
      <c r="B11" s="40" t="s">
        <v>39</v>
      </c>
      <c r="C11" s="41">
        <v>42465</v>
      </c>
      <c r="D11" s="32" t="s">
        <v>89</v>
      </c>
      <c r="E11" s="42">
        <v>24.2</v>
      </c>
    </row>
    <row r="12" spans="1:5" ht="16.5" customHeight="1">
      <c r="A12" s="6" t="s">
        <v>10</v>
      </c>
      <c r="B12" s="40" t="s">
        <v>73</v>
      </c>
      <c r="C12" s="41">
        <v>42467</v>
      </c>
      <c r="D12" s="32" t="s">
        <v>90</v>
      </c>
      <c r="E12" s="33">
        <v>15</v>
      </c>
    </row>
    <row r="13" spans="1:5" ht="18.75" customHeight="1">
      <c r="A13" s="6" t="s">
        <v>11</v>
      </c>
      <c r="B13" s="40" t="s">
        <v>74</v>
      </c>
      <c r="C13" s="41">
        <v>42471</v>
      </c>
      <c r="D13" s="32" t="s">
        <v>91</v>
      </c>
      <c r="E13" s="33">
        <v>2</v>
      </c>
    </row>
    <row r="14" spans="1:5" ht="19.5" customHeight="1">
      <c r="A14" s="6" t="s">
        <v>12</v>
      </c>
      <c r="B14" s="40" t="s">
        <v>80</v>
      </c>
      <c r="C14" s="41">
        <v>42473</v>
      </c>
      <c r="D14" s="32" t="s">
        <v>92</v>
      </c>
      <c r="E14" s="33">
        <v>3</v>
      </c>
    </row>
    <row r="15" spans="1:5" ht="18.75" customHeight="1">
      <c r="A15" s="6" t="s">
        <v>13</v>
      </c>
      <c r="B15" s="40" t="s">
        <v>81</v>
      </c>
      <c r="C15" s="41">
        <v>42473</v>
      </c>
      <c r="D15" s="32" t="s">
        <v>93</v>
      </c>
      <c r="E15" s="33">
        <v>15</v>
      </c>
    </row>
    <row r="16" spans="1:5" ht="17.25" customHeight="1">
      <c r="A16" s="6" t="s">
        <v>14</v>
      </c>
      <c r="B16" s="40" t="s">
        <v>75</v>
      </c>
      <c r="C16" s="41">
        <v>42474</v>
      </c>
      <c r="D16" s="32" t="s">
        <v>94</v>
      </c>
      <c r="E16" s="33">
        <v>50</v>
      </c>
    </row>
    <row r="17" spans="1:5" ht="18" customHeight="1">
      <c r="A17" s="6" t="s">
        <v>40</v>
      </c>
      <c r="B17" s="40" t="s">
        <v>76</v>
      </c>
      <c r="C17" s="41">
        <v>42475</v>
      </c>
      <c r="D17" s="32" t="s">
        <v>95</v>
      </c>
      <c r="E17" s="33">
        <v>28.4</v>
      </c>
    </row>
    <row r="18" spans="1:5" ht="23.25" customHeight="1">
      <c r="A18" s="6" t="s">
        <v>46</v>
      </c>
      <c r="B18" s="40" t="s">
        <v>76</v>
      </c>
      <c r="C18" s="41">
        <v>42475</v>
      </c>
      <c r="D18" s="32" t="s">
        <v>96</v>
      </c>
      <c r="E18" s="33">
        <v>38.7</v>
      </c>
    </row>
    <row r="19" spans="1:5" ht="21.75" customHeight="1">
      <c r="A19" s="6" t="s">
        <v>47</v>
      </c>
      <c r="B19" s="40" t="s">
        <v>82</v>
      </c>
      <c r="C19" s="41">
        <v>42479</v>
      </c>
      <c r="D19" s="32" t="s">
        <v>97</v>
      </c>
      <c r="E19" s="33">
        <v>150</v>
      </c>
    </row>
    <row r="20" spans="1:5" ht="22.5" customHeight="1">
      <c r="A20" s="6" t="s">
        <v>48</v>
      </c>
      <c r="B20" s="40" t="s">
        <v>83</v>
      </c>
      <c r="C20" s="41">
        <v>42480</v>
      </c>
      <c r="D20" s="32" t="s">
        <v>98</v>
      </c>
      <c r="E20" s="42">
        <v>284.6</v>
      </c>
    </row>
    <row r="21" spans="1:5" ht="18.75" customHeight="1">
      <c r="A21" s="6" t="s">
        <v>49</v>
      </c>
      <c r="B21" s="40" t="s">
        <v>77</v>
      </c>
      <c r="C21" s="41">
        <v>42481</v>
      </c>
      <c r="D21" s="32" t="s">
        <v>99</v>
      </c>
      <c r="E21" s="33">
        <v>15</v>
      </c>
    </row>
    <row r="22" spans="1:5" ht="22.5" customHeight="1">
      <c r="A22" s="6" t="s">
        <v>50</v>
      </c>
      <c r="B22" s="40" t="s">
        <v>84</v>
      </c>
      <c r="C22" s="41">
        <v>42481</v>
      </c>
      <c r="D22" s="32" t="s">
        <v>100</v>
      </c>
      <c r="E22" s="33">
        <v>150</v>
      </c>
    </row>
    <row r="23" spans="1:5" ht="24.75" customHeight="1">
      <c r="A23" s="6" t="s">
        <v>51</v>
      </c>
      <c r="B23" s="40" t="s">
        <v>78</v>
      </c>
      <c r="C23" s="41">
        <v>42482</v>
      </c>
      <c r="D23" s="32" t="s">
        <v>101</v>
      </c>
      <c r="E23" s="33">
        <v>15</v>
      </c>
    </row>
    <row r="24" spans="1:5" ht="21.75" customHeight="1">
      <c r="A24" s="6" t="s">
        <v>52</v>
      </c>
      <c r="B24" s="40" t="s">
        <v>85</v>
      </c>
      <c r="C24" s="41">
        <v>42485</v>
      </c>
      <c r="D24" s="32" t="s">
        <v>102</v>
      </c>
      <c r="E24" s="33">
        <v>2</v>
      </c>
    </row>
    <row r="25" spans="1:5" ht="26.25" customHeight="1">
      <c r="A25" s="6" t="s">
        <v>53</v>
      </c>
      <c r="B25" s="40" t="s">
        <v>79</v>
      </c>
      <c r="C25" s="41">
        <v>42486</v>
      </c>
      <c r="D25" s="32" t="s">
        <v>103</v>
      </c>
      <c r="E25" s="33">
        <v>15</v>
      </c>
    </row>
    <row r="26" spans="1:5" ht="12.75">
      <c r="A26" s="6"/>
      <c r="B26" s="64" t="s">
        <v>16</v>
      </c>
      <c r="C26" s="65"/>
      <c r="D26" s="26">
        <v>18</v>
      </c>
      <c r="E26" s="27"/>
    </row>
    <row r="27" spans="1:5" ht="12.75">
      <c r="A27" s="6"/>
      <c r="B27" s="25" t="s">
        <v>17</v>
      </c>
      <c r="C27" s="7"/>
      <c r="D27" s="19"/>
      <c r="E27" s="28">
        <f>SUM(E8:E26)</f>
        <v>852.9000000000001</v>
      </c>
    </row>
    <row r="28" spans="1:5" ht="12.75">
      <c r="A28" s="6"/>
      <c r="B28" s="66" t="s">
        <v>35</v>
      </c>
      <c r="C28" s="67"/>
      <c r="D28" s="67"/>
      <c r="E28" s="68"/>
    </row>
    <row r="29" spans="1:5" ht="12.75">
      <c r="A29" s="6"/>
      <c r="B29" s="69" t="s">
        <v>16</v>
      </c>
      <c r="C29" s="70"/>
      <c r="D29" s="3">
        <v>38</v>
      </c>
      <c r="E29" s="15"/>
    </row>
    <row r="30" spans="1:5" ht="12.75" customHeight="1">
      <c r="A30" s="6"/>
      <c r="B30" s="66" t="s">
        <v>28</v>
      </c>
      <c r="C30" s="67"/>
      <c r="D30" s="68"/>
      <c r="E30" s="16">
        <v>469</v>
      </c>
    </row>
    <row r="31" spans="1:5" ht="12.75">
      <c r="A31" s="14">
        <v>2</v>
      </c>
      <c r="B31" s="71" t="s">
        <v>18</v>
      </c>
      <c r="C31" s="72"/>
      <c r="D31" s="72"/>
      <c r="E31" s="73"/>
    </row>
    <row r="32" spans="1:5" ht="12.75">
      <c r="A32" s="6" t="s">
        <v>19</v>
      </c>
      <c r="B32" s="1" t="s">
        <v>44</v>
      </c>
      <c r="C32" s="34">
        <v>42466</v>
      </c>
      <c r="D32" s="35">
        <v>913</v>
      </c>
      <c r="E32" s="35">
        <v>0.0155</v>
      </c>
    </row>
    <row r="33" spans="1:5" ht="12.75">
      <c r="A33" s="39" t="s">
        <v>41</v>
      </c>
      <c r="B33" s="1" t="s">
        <v>79</v>
      </c>
      <c r="C33" s="34">
        <v>42486</v>
      </c>
      <c r="D33" s="35">
        <v>1244</v>
      </c>
      <c r="E33" s="35">
        <v>15</v>
      </c>
    </row>
    <row r="34" spans="1:5" ht="12.75">
      <c r="A34" s="6" t="s">
        <v>43</v>
      </c>
      <c r="B34" s="1" t="s">
        <v>82</v>
      </c>
      <c r="C34" s="34">
        <v>42479</v>
      </c>
      <c r="D34" s="35">
        <v>1009</v>
      </c>
      <c r="E34" s="35">
        <v>200</v>
      </c>
    </row>
    <row r="35" spans="1:5" ht="26.25" customHeight="1">
      <c r="A35" s="6"/>
      <c r="B35" s="31" t="s">
        <v>30</v>
      </c>
      <c r="C35" s="1"/>
      <c r="D35" s="2">
        <v>3</v>
      </c>
      <c r="E35" s="12"/>
    </row>
    <row r="36" spans="1:5" ht="12.75">
      <c r="A36" s="6"/>
      <c r="B36" s="25" t="s">
        <v>33</v>
      </c>
      <c r="C36" s="7"/>
      <c r="D36" s="7"/>
      <c r="E36" s="37">
        <f>SUM(E32:E35)</f>
        <v>215.0155</v>
      </c>
    </row>
    <row r="37" spans="1:5" ht="12.75">
      <c r="A37" s="6"/>
      <c r="B37" s="66" t="s">
        <v>35</v>
      </c>
      <c r="C37" s="67"/>
      <c r="D37" s="67"/>
      <c r="E37" s="68"/>
    </row>
    <row r="38" spans="1:5" ht="12.75">
      <c r="A38" s="6"/>
      <c r="B38" s="69" t="s">
        <v>16</v>
      </c>
      <c r="C38" s="70"/>
      <c r="D38" s="18">
        <v>1</v>
      </c>
      <c r="E38" s="15"/>
    </row>
    <row r="39" spans="1:5" ht="29.25" customHeight="1">
      <c r="A39" s="6"/>
      <c r="B39" s="66" t="s">
        <v>28</v>
      </c>
      <c r="C39" s="67"/>
      <c r="D39" s="68"/>
      <c r="E39" s="16">
        <v>50</v>
      </c>
    </row>
    <row r="40" spans="1:5" ht="21" customHeight="1">
      <c r="A40" s="14">
        <v>3</v>
      </c>
      <c r="B40" s="77" t="s">
        <v>20</v>
      </c>
      <c r="C40" s="77"/>
      <c r="D40" s="77"/>
      <c r="E40" s="77"/>
    </row>
    <row r="41" spans="1:5" ht="21" customHeight="1">
      <c r="A41" s="6" t="s">
        <v>21</v>
      </c>
      <c r="B41" s="49" t="s">
        <v>55</v>
      </c>
      <c r="C41" s="35" t="s">
        <v>113</v>
      </c>
      <c r="D41" s="35">
        <v>232</v>
      </c>
      <c r="E41" s="48">
        <v>150</v>
      </c>
    </row>
    <row r="42" spans="1:5" ht="21" customHeight="1">
      <c r="A42" s="6" t="s">
        <v>22</v>
      </c>
      <c r="B42" s="49" t="s">
        <v>104</v>
      </c>
      <c r="C42" s="35" t="s">
        <v>114</v>
      </c>
      <c r="D42" s="35">
        <v>82</v>
      </c>
      <c r="E42" s="48">
        <v>250</v>
      </c>
    </row>
    <row r="43" spans="1:5" ht="21" customHeight="1">
      <c r="A43" s="6" t="s">
        <v>23</v>
      </c>
      <c r="B43" s="49" t="s">
        <v>54</v>
      </c>
      <c r="C43" s="35" t="s">
        <v>115</v>
      </c>
      <c r="D43" s="35">
        <v>143</v>
      </c>
      <c r="E43" s="48">
        <v>2220</v>
      </c>
    </row>
    <row r="44" spans="1:5" ht="21" customHeight="1">
      <c r="A44" s="6" t="s">
        <v>24</v>
      </c>
      <c r="B44" s="49" t="s">
        <v>45</v>
      </c>
      <c r="C44" s="34">
        <v>42473</v>
      </c>
      <c r="D44" s="35">
        <v>409</v>
      </c>
      <c r="E44" s="53">
        <v>5</v>
      </c>
    </row>
    <row r="45" spans="1:5" ht="21" customHeight="1">
      <c r="A45" s="6" t="s">
        <v>15</v>
      </c>
      <c r="B45" s="49" t="s">
        <v>105</v>
      </c>
      <c r="C45" s="35" t="s">
        <v>116</v>
      </c>
      <c r="D45" s="35">
        <v>515</v>
      </c>
      <c r="E45" s="48">
        <v>50</v>
      </c>
    </row>
    <row r="46" spans="1:5" ht="21" customHeight="1">
      <c r="A46" s="6" t="s">
        <v>25</v>
      </c>
      <c r="B46" s="50" t="s">
        <v>42</v>
      </c>
      <c r="C46" s="34">
        <v>42458</v>
      </c>
      <c r="D46" s="35" t="s">
        <v>118</v>
      </c>
      <c r="E46" s="53">
        <v>15</v>
      </c>
    </row>
    <row r="47" spans="1:5" ht="21" customHeight="1">
      <c r="A47" s="6" t="s">
        <v>26</v>
      </c>
      <c r="B47" s="49" t="s">
        <v>106</v>
      </c>
      <c r="C47" s="35" t="s">
        <v>114</v>
      </c>
      <c r="D47" s="35">
        <v>264</v>
      </c>
      <c r="E47" s="53">
        <v>0.0155</v>
      </c>
    </row>
    <row r="48" spans="1:5" ht="21" customHeight="1">
      <c r="A48" s="6" t="s">
        <v>36</v>
      </c>
      <c r="B48" s="49" t="s">
        <v>106</v>
      </c>
      <c r="C48" s="34">
        <v>42460</v>
      </c>
      <c r="D48" s="35">
        <v>265</v>
      </c>
      <c r="E48" s="53">
        <v>0.0155</v>
      </c>
    </row>
    <row r="49" spans="1:5" ht="21" customHeight="1">
      <c r="A49" s="6" t="s">
        <v>37</v>
      </c>
      <c r="B49" s="49" t="s">
        <v>106</v>
      </c>
      <c r="C49" s="34">
        <v>42460</v>
      </c>
      <c r="D49" s="35">
        <v>266</v>
      </c>
      <c r="E49" s="53">
        <v>0.0155</v>
      </c>
    </row>
    <row r="50" spans="1:5" ht="21" customHeight="1">
      <c r="A50" s="6" t="s">
        <v>56</v>
      </c>
      <c r="B50" s="49" t="s">
        <v>106</v>
      </c>
      <c r="C50" s="35" t="s">
        <v>114</v>
      </c>
      <c r="D50" s="35">
        <v>267</v>
      </c>
      <c r="E50" s="53">
        <v>0.0155</v>
      </c>
    </row>
    <row r="51" spans="1:5" ht="21" customHeight="1">
      <c r="A51" s="6" t="s">
        <v>57</v>
      </c>
      <c r="B51" s="49" t="s">
        <v>106</v>
      </c>
      <c r="C51" s="35" t="s">
        <v>114</v>
      </c>
      <c r="D51" s="35">
        <v>287</v>
      </c>
      <c r="E51" s="53">
        <v>0.0155</v>
      </c>
    </row>
    <row r="52" spans="1:5" ht="21" customHeight="1">
      <c r="A52" s="6" t="s">
        <v>58</v>
      </c>
      <c r="B52" s="49" t="s">
        <v>106</v>
      </c>
      <c r="C52" s="35" t="s">
        <v>114</v>
      </c>
      <c r="D52" s="35">
        <v>269</v>
      </c>
      <c r="E52" s="53">
        <v>0.0155</v>
      </c>
    </row>
    <row r="53" spans="1:5" ht="21" customHeight="1">
      <c r="A53" s="6" t="s">
        <v>59</v>
      </c>
      <c r="B53" s="49" t="s">
        <v>106</v>
      </c>
      <c r="C53" s="35" t="s">
        <v>114</v>
      </c>
      <c r="D53" s="35">
        <v>270</v>
      </c>
      <c r="E53" s="53">
        <v>0.0155</v>
      </c>
    </row>
    <row r="54" spans="1:5" ht="21" customHeight="1">
      <c r="A54" s="6" t="s">
        <v>60</v>
      </c>
      <c r="B54" s="49" t="s">
        <v>106</v>
      </c>
      <c r="C54" s="34">
        <v>42460</v>
      </c>
      <c r="D54" s="35">
        <v>271</v>
      </c>
      <c r="E54" s="53">
        <v>0.0155</v>
      </c>
    </row>
    <row r="55" spans="1:5" ht="21" customHeight="1">
      <c r="A55" s="6" t="s">
        <v>61</v>
      </c>
      <c r="B55" s="49" t="s">
        <v>106</v>
      </c>
      <c r="C55" s="34">
        <v>42460</v>
      </c>
      <c r="D55" s="35">
        <v>272</v>
      </c>
      <c r="E55" s="35">
        <v>0.0155</v>
      </c>
    </row>
    <row r="56" spans="1:5" ht="21" customHeight="1">
      <c r="A56" s="6" t="s">
        <v>62</v>
      </c>
      <c r="B56" s="49" t="s">
        <v>106</v>
      </c>
      <c r="C56" s="34">
        <v>42460</v>
      </c>
      <c r="D56" s="35">
        <v>273</v>
      </c>
      <c r="E56" s="35">
        <v>0.0155</v>
      </c>
    </row>
    <row r="57" spans="1:5" ht="21" customHeight="1">
      <c r="A57" s="6" t="s">
        <v>63</v>
      </c>
      <c r="B57" s="51" t="s">
        <v>107</v>
      </c>
      <c r="C57" s="34">
        <v>42458</v>
      </c>
      <c r="D57" s="35">
        <v>2494</v>
      </c>
      <c r="E57" s="53">
        <v>7</v>
      </c>
    </row>
    <row r="58" spans="1:5" ht="21" customHeight="1">
      <c r="A58" s="6" t="s">
        <v>64</v>
      </c>
      <c r="B58" s="49" t="s">
        <v>108</v>
      </c>
      <c r="C58" s="35" t="s">
        <v>117</v>
      </c>
      <c r="D58" s="35">
        <v>461</v>
      </c>
      <c r="E58" s="53">
        <v>5</v>
      </c>
    </row>
    <row r="59" spans="1:5" ht="21" customHeight="1">
      <c r="A59" s="6" t="s">
        <v>65</v>
      </c>
      <c r="B59" s="52" t="s">
        <v>109</v>
      </c>
      <c r="C59" s="34">
        <v>42472</v>
      </c>
      <c r="D59" s="35">
        <v>505</v>
      </c>
      <c r="E59" s="53">
        <v>15</v>
      </c>
    </row>
    <row r="60" spans="1:5" ht="21" customHeight="1">
      <c r="A60" s="6" t="s">
        <v>66</v>
      </c>
      <c r="B60" s="49" t="s">
        <v>110</v>
      </c>
      <c r="C60" s="34">
        <v>42475</v>
      </c>
      <c r="D60" s="35">
        <v>476</v>
      </c>
      <c r="E60" s="53">
        <v>15</v>
      </c>
    </row>
    <row r="61" spans="1:5" ht="21" customHeight="1">
      <c r="A61" s="6" t="s">
        <v>67</v>
      </c>
      <c r="B61" s="49" t="s">
        <v>111</v>
      </c>
      <c r="C61" s="34">
        <v>42479</v>
      </c>
      <c r="D61" s="35">
        <v>526</v>
      </c>
      <c r="E61" s="53">
        <v>15</v>
      </c>
    </row>
    <row r="62" spans="1:5" ht="21" customHeight="1">
      <c r="A62" s="6" t="s">
        <v>68</v>
      </c>
      <c r="B62" s="49" t="s">
        <v>112</v>
      </c>
      <c r="C62" s="34">
        <v>42479</v>
      </c>
      <c r="D62" s="35">
        <v>530</v>
      </c>
      <c r="E62" s="53">
        <v>15</v>
      </c>
    </row>
    <row r="63" spans="1:5" ht="14.25" customHeight="1">
      <c r="A63" s="45"/>
      <c r="B63" s="78" t="s">
        <v>38</v>
      </c>
      <c r="C63" s="78"/>
      <c r="D63" s="46">
        <v>22</v>
      </c>
      <c r="E63" s="47"/>
    </row>
    <row r="64" spans="1:5" ht="12.75">
      <c r="A64" s="6"/>
      <c r="B64" s="29" t="s">
        <v>28</v>
      </c>
      <c r="C64" s="24"/>
      <c r="D64" s="24"/>
      <c r="E64" s="43">
        <f>SUM(E41:E63)</f>
        <v>2762.1549999999997</v>
      </c>
    </row>
    <row r="65" spans="1:5" ht="12.75" customHeight="1">
      <c r="A65" s="6"/>
      <c r="B65" s="29" t="s">
        <v>35</v>
      </c>
      <c r="C65" s="24"/>
      <c r="D65" s="19"/>
      <c r="E65" s="15"/>
    </row>
    <row r="66" spans="1:5" ht="12.75">
      <c r="A66" s="6"/>
      <c r="B66" s="69" t="s">
        <v>38</v>
      </c>
      <c r="C66" s="70"/>
      <c r="D66" s="3">
        <v>32</v>
      </c>
      <c r="E66" s="36"/>
    </row>
    <row r="67" spans="1:5" ht="14.25" customHeight="1">
      <c r="A67" s="8"/>
      <c r="B67" s="29" t="s">
        <v>28</v>
      </c>
      <c r="C67" s="24"/>
      <c r="D67" s="21"/>
      <c r="E67" s="16">
        <v>324</v>
      </c>
    </row>
    <row r="68" spans="1:5" ht="12.75" customHeight="1">
      <c r="A68" s="8">
        <v>4</v>
      </c>
      <c r="B68" s="74" t="s">
        <v>29</v>
      </c>
      <c r="C68" s="75"/>
      <c r="D68" s="75"/>
      <c r="E68" s="76"/>
    </row>
    <row r="69" spans="1:5" ht="28.5" customHeight="1">
      <c r="A69" s="6"/>
      <c r="B69" s="25" t="s">
        <v>32</v>
      </c>
      <c r="C69" s="1"/>
      <c r="D69" s="44"/>
      <c r="E69" s="12"/>
    </row>
    <row r="70" spans="1:5" ht="15" customHeight="1">
      <c r="A70" s="6"/>
      <c r="B70" s="25" t="s">
        <v>33</v>
      </c>
      <c r="C70" s="7"/>
      <c r="D70" s="25"/>
      <c r="E70" s="22"/>
    </row>
    <row r="71" spans="1:6" s="17" customFormat="1" ht="15" customHeight="1">
      <c r="A71" s="6"/>
      <c r="B71" s="25" t="s">
        <v>35</v>
      </c>
      <c r="C71" s="25"/>
      <c r="D71" s="19"/>
      <c r="E71" s="15"/>
      <c r="F71"/>
    </row>
    <row r="72" spans="1:5" ht="12.75">
      <c r="A72" s="23"/>
      <c r="B72" s="69" t="s">
        <v>38</v>
      </c>
      <c r="C72" s="70"/>
      <c r="D72" s="3">
        <v>1</v>
      </c>
      <c r="E72" s="30"/>
    </row>
    <row r="73" spans="1:6" s="17" customFormat="1" ht="21" customHeight="1">
      <c r="A73" s="6"/>
      <c r="B73" s="25" t="s">
        <v>28</v>
      </c>
      <c r="C73" s="25"/>
      <c r="D73" s="7"/>
      <c r="E73" s="16">
        <v>9</v>
      </c>
      <c r="F73"/>
    </row>
  </sheetData>
  <sheetProtection/>
  <mergeCells count="22">
    <mergeCell ref="B68:E68"/>
    <mergeCell ref="B72:C72"/>
    <mergeCell ref="B37:E37"/>
    <mergeCell ref="B38:C38"/>
    <mergeCell ref="B39:D39"/>
    <mergeCell ref="B40:E40"/>
    <mergeCell ref="B63:C63"/>
    <mergeCell ref="B66:C66"/>
    <mergeCell ref="B7:E7"/>
    <mergeCell ref="B26:C26"/>
    <mergeCell ref="B28:E28"/>
    <mergeCell ref="B29:C29"/>
    <mergeCell ref="B30:D30"/>
    <mergeCell ref="B31:E31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25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Асташкина Ольга Владимировна</cp:lastModifiedBy>
  <cp:lastPrinted>2016-02-29T10:03:09Z</cp:lastPrinted>
  <dcterms:created xsi:type="dcterms:W3CDTF">2013-01-30T09:35:02Z</dcterms:created>
  <dcterms:modified xsi:type="dcterms:W3CDTF">2016-04-29T05:42:36Z</dcterms:modified>
  <cp:category/>
  <cp:version/>
  <cp:contentType/>
  <cp:contentStatus/>
</cp:coreProperties>
</file>