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0005" windowHeight="8985" tabRatio="1000" activeTab="8"/>
  </bookViews>
  <sheets>
    <sheet name="31.01.2019" sheetId="1" r:id="rId1"/>
    <sheet name="28.02.2019 " sheetId="2" r:id="rId2"/>
    <sheet name="31.03.2019" sheetId="3" r:id="rId3"/>
    <sheet name="30.04.2019" sheetId="4" r:id="rId4"/>
    <sheet name="31.05.2019" sheetId="5" r:id="rId5"/>
    <sheet name="30.06.2019" sheetId="6" r:id="rId6"/>
    <sheet name="31.07.2019" sheetId="7" r:id="rId7"/>
    <sheet name="31.08.2019" sheetId="8" r:id="rId8"/>
    <sheet name="30.09.2019" sheetId="9" r:id="rId9"/>
  </sheets>
  <definedNames/>
  <calcPr fullCalcOnLoad="1"/>
</workbook>
</file>

<file path=xl/sharedStrings.xml><?xml version="1.0" encoding="utf-8"?>
<sst xmlns="http://schemas.openxmlformats.org/spreadsheetml/2006/main" count="989" uniqueCount="412">
  <si>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</si>
  <si>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</si>
  <si>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</si>
  <si>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</si>
  <si>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</si>
  <si>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</si>
  <si>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</si>
  <si>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</si>
  <si>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</si>
  <si>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</si>
  <si>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</si>
  <si>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</si>
  <si>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</si>
  <si>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</si>
  <si>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</si>
  <si>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 xml:space="preserve">Заключенные договора 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</si>
  <si>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</si>
  <si>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</si>
  <si>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</si>
  <si>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</si>
  <si>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</si>
  <si>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</si>
  <si>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</si>
  <si>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</si>
  <si>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</si>
  <si>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</si>
  <si>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</si>
  <si>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</si>
  <si>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</si>
  <si>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3.5</t>
  </si>
  <si>
    <t>3.6</t>
  </si>
  <si>
    <t>2.1</t>
  </si>
  <si>
    <t>3.7</t>
  </si>
  <si>
    <t>3.8</t>
  </si>
  <si>
    <t>3.9</t>
  </si>
  <si>
    <t>3.10</t>
  </si>
  <si>
    <t>3.11</t>
  </si>
  <si>
    <t>АО "ОРЭС-Тольятти"</t>
  </si>
  <si>
    <t>ООО "Газпром инвестгазификация"</t>
  </si>
  <si>
    <t>1.7</t>
  </si>
  <si>
    <t>1.8</t>
  </si>
  <si>
    <t>1.9</t>
  </si>
  <si>
    <t>ПАО "Ростелеком"</t>
  </si>
  <si>
    <t>ИП Аршакян С.Л.</t>
  </si>
  <si>
    <t>Хачатурян Виген Эдуардович</t>
  </si>
  <si>
    <t>ООО "Кристалл"</t>
  </si>
  <si>
    <t>2.2</t>
  </si>
  <si>
    <t>ООО "Эскадра"</t>
  </si>
  <si>
    <t>ООО "СОФТ"</t>
  </si>
  <si>
    <t>ООО "Ректол"</t>
  </si>
  <si>
    <t>ООО "Альянс Инвест"</t>
  </si>
  <si>
    <t>январь  2019г.</t>
  </si>
  <si>
    <t>Аббязов Рафаиль Рашидович</t>
  </si>
  <si>
    <t>Чулкова Александра Александровна</t>
  </si>
  <si>
    <t>ООО ПК "ФАБРИКА КАЧЕСТВА"</t>
  </si>
  <si>
    <t>АНОО СОШ Центр Школа</t>
  </si>
  <si>
    <t>ООО "Дизайн.Строительство"</t>
  </si>
  <si>
    <t>ООО "РТО"</t>
  </si>
  <si>
    <t xml:space="preserve">11
</t>
  </si>
  <si>
    <t xml:space="preserve">16
</t>
  </si>
  <si>
    <t xml:space="preserve">24
</t>
  </si>
  <si>
    <t xml:space="preserve">25
</t>
  </si>
  <si>
    <t xml:space="preserve">61
</t>
  </si>
  <si>
    <t xml:space="preserve">67
</t>
  </si>
  <si>
    <t xml:space="preserve">82
</t>
  </si>
  <si>
    <t xml:space="preserve">101
</t>
  </si>
  <si>
    <t xml:space="preserve">105
</t>
  </si>
  <si>
    <t>ООО фирма "Барханы"</t>
  </si>
  <si>
    <t>Вечкилев В.Н.</t>
  </si>
  <si>
    <t>ИП Долматов ВА, Долматова ОС</t>
  </si>
  <si>
    <t>Ильина Лариса Анатольевна</t>
  </si>
  <si>
    <t>Шадрин Павел Никифорович</t>
  </si>
  <si>
    <t>Алферьев Владимир Иванович</t>
  </si>
  <si>
    <t>ООО "Нартекс"</t>
  </si>
  <si>
    <t>ООО "Волжские коммунальные системы"</t>
  </si>
  <si>
    <t>ООО "ГРАНД"</t>
  </si>
  <si>
    <t xml:space="preserve">ИП Кадышев Владимир Николаевич </t>
  </si>
  <si>
    <t>ООО "Эфа"</t>
  </si>
  <si>
    <t>ИП Турапина Валентина Александровна</t>
  </si>
  <si>
    <t>1.10</t>
  </si>
  <si>
    <t>1.11</t>
  </si>
  <si>
    <t>1.12</t>
  </si>
  <si>
    <t>ООО "ИДЕАЛ-ПЛАСТ"</t>
  </si>
  <si>
    <t>ООО "Мастер Стиль"</t>
  </si>
  <si>
    <t xml:space="preserve">223
</t>
  </si>
  <si>
    <t xml:space="preserve">138
</t>
  </si>
  <si>
    <t xml:space="preserve">139
</t>
  </si>
  <si>
    <t xml:space="preserve">188
</t>
  </si>
  <si>
    <t xml:space="preserve">190
</t>
  </si>
  <si>
    <t xml:space="preserve">210
</t>
  </si>
  <si>
    <t xml:space="preserve">229
</t>
  </si>
  <si>
    <t xml:space="preserve">233
</t>
  </si>
  <si>
    <t xml:space="preserve">240
</t>
  </si>
  <si>
    <t xml:space="preserve">241
</t>
  </si>
  <si>
    <t xml:space="preserve">252
</t>
  </si>
  <si>
    <t xml:space="preserve"> 255
</t>
  </si>
  <si>
    <t>ПАО "МТС"</t>
  </si>
  <si>
    <t>Ильина Л.А.</t>
  </si>
  <si>
    <t>ООО "Дизайн. Строительство"</t>
  </si>
  <si>
    <t>Хачатурян В.Э.</t>
  </si>
  <si>
    <t>ООО "Акрон Инвест"</t>
  </si>
  <si>
    <t>март  2019г.</t>
  </si>
  <si>
    <t>февраль  2019г.</t>
  </si>
  <si>
    <t>Арыхов Камал Джума оглы</t>
  </si>
  <si>
    <t>Торгово-промышленная палата г. Тольятти Союз (ТПП г.Тольятти</t>
  </si>
  <si>
    <t>Трихачева Татьяна Павловна</t>
  </si>
  <si>
    <t>ЗАО "Волгапроммаг"</t>
  </si>
  <si>
    <t>МБУДО КСДЮСШОР №10 "Олимп"</t>
  </si>
  <si>
    <t xml:space="preserve"> 15.03.2019</t>
  </si>
  <si>
    <t xml:space="preserve">285
</t>
  </si>
  <si>
    <t xml:space="preserve">311
</t>
  </si>
  <si>
    <t xml:space="preserve">323
</t>
  </si>
  <si>
    <t xml:space="preserve">342
</t>
  </si>
  <si>
    <t xml:space="preserve">358
</t>
  </si>
  <si>
    <t xml:space="preserve">360
</t>
  </si>
  <si>
    <t>Шадрин П.Н.</t>
  </si>
  <si>
    <t>ИП Кадышев В.Н.</t>
  </si>
  <si>
    <t>АНОО СОШ "Центр Школа"</t>
  </si>
  <si>
    <t>ООО "Идеал-Пласт"</t>
  </si>
  <si>
    <t>Чулкова А.А.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</si>
  <si>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</si>
  <si>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</si>
  <si>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</si>
  <si>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</si>
  <si>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</si>
  <si>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</si>
  <si>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</si>
  <si>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</si>
  <si>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</si>
  <si>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апрель 2019г.</t>
  </si>
  <si>
    <t>1.13</t>
  </si>
  <si>
    <t>1.14</t>
  </si>
  <si>
    <t>1.15</t>
  </si>
  <si>
    <t>1.16</t>
  </si>
  <si>
    <t>1.17</t>
  </si>
  <si>
    <t>Агаева Гюнель Афган кызы</t>
  </si>
  <si>
    <t>Тикотин Александр Алексеевич</t>
  </si>
  <si>
    <t>Лемешева Анна Алексеевна</t>
  </si>
  <si>
    <t>Кадасев Евгений Викторович</t>
  </si>
  <si>
    <t>Долбиш Александр Александрович,Долбиш Валентина Федоровна</t>
  </si>
  <si>
    <t>войсковая часть 6622</t>
  </si>
  <si>
    <t xml:space="preserve"> 12.04.2019</t>
  </si>
  <si>
    <t xml:space="preserve">418
</t>
  </si>
  <si>
    <t xml:space="preserve">424
</t>
  </si>
  <si>
    <t xml:space="preserve">430
</t>
  </si>
  <si>
    <t xml:space="preserve">434
</t>
  </si>
  <si>
    <t xml:space="preserve">449
</t>
  </si>
  <si>
    <t xml:space="preserve">482
</t>
  </si>
  <si>
    <t xml:space="preserve">492
</t>
  </si>
  <si>
    <t xml:space="preserve">493
</t>
  </si>
  <si>
    <t xml:space="preserve">501
</t>
  </si>
  <si>
    <t xml:space="preserve">505
</t>
  </si>
  <si>
    <t xml:space="preserve">506
</t>
  </si>
  <si>
    <t xml:space="preserve">534
</t>
  </si>
  <si>
    <t xml:space="preserve">546
</t>
  </si>
  <si>
    <t xml:space="preserve">547
</t>
  </si>
  <si>
    <t xml:space="preserve">549
</t>
  </si>
  <si>
    <t xml:space="preserve">579
</t>
  </si>
  <si>
    <t xml:space="preserve">592
</t>
  </si>
  <si>
    <t xml:space="preserve">ИП Тунян Ашот Жораевич </t>
  </si>
  <si>
    <t>ООО "Эй-Джи-Эй Авто"</t>
  </si>
  <si>
    <t xml:space="preserve">ИП Куляба Сергей Викторович </t>
  </si>
  <si>
    <t>ООО "Ставропольлифтремонт"</t>
  </si>
  <si>
    <t>ПАО "Т Плюс"</t>
  </si>
  <si>
    <t xml:space="preserve">ИП Гафурова Наила Бегниязовна </t>
  </si>
  <si>
    <t xml:space="preserve">ИП Чеберда Михаил Сергеевич </t>
  </si>
  <si>
    <t>ООО "ПК ФАБРИКА КАЧЕСТВА"</t>
  </si>
  <si>
    <t>ООО "Время"</t>
  </si>
  <si>
    <t xml:space="preserve">ИП Насибов Асадуллах Нариман оглы </t>
  </si>
  <si>
    <t>ИП Ершова Лидия Петровна</t>
  </si>
  <si>
    <t xml:space="preserve">                             430
</t>
  </si>
  <si>
    <t>Поливцев В.Д.</t>
  </si>
  <si>
    <t>Агаева Г.А. кызы</t>
  </si>
  <si>
    <t>ИП Чеберда М.С.</t>
  </si>
  <si>
    <t>Лемешева А.А.</t>
  </si>
  <si>
    <t>Арыхов К.Д. оглы</t>
  </si>
  <si>
    <t>Союз "Торгово-промышленная палата г.Тольятти"</t>
  </si>
  <si>
    <t>ИП Турапина В.А.</t>
  </si>
  <si>
    <t>Трихачева Т.П.</t>
  </si>
  <si>
    <t>274/98</t>
  </si>
  <si>
    <t>МБОУ ДО "Мечта"</t>
  </si>
  <si>
    <t>ИП Красюков В.В.</t>
  </si>
  <si>
    <t>ИП Гафурова НБ</t>
  </si>
  <si>
    <t>Кармалыга Н.И.</t>
  </si>
  <si>
    <t>ИП Гулиев РА оглы</t>
  </si>
  <si>
    <t>ООО СБ Строитель</t>
  </si>
  <si>
    <t>Новоселова ЛП</t>
  </si>
  <si>
    <t>Дизайн строительство</t>
  </si>
  <si>
    <t>ООО "Патриот К"</t>
  </si>
  <si>
    <t>5.7</t>
  </si>
  <si>
    <t>5.8</t>
  </si>
  <si>
    <t>5.9</t>
  </si>
  <si>
    <t>5.10</t>
  </si>
  <si>
    <t>5.11</t>
  </si>
  <si>
    <t xml:space="preserve"> 22.10.2018</t>
  </si>
  <si>
    <t xml:space="preserve"> 01.03.2019</t>
  </si>
  <si>
    <t>май 2019г.</t>
  </si>
  <si>
    <t>Вишняков Александр Викторович</t>
  </si>
  <si>
    <t>Багиров Алекбер Гурбанович</t>
  </si>
  <si>
    <t xml:space="preserve">ООО "НетЛайн" </t>
  </si>
  <si>
    <t xml:space="preserve">ГБУЗ СО "Больница № 2 им. В.Баныкина" </t>
  </si>
  <si>
    <t xml:space="preserve">ОО "ФФАСАиЧС г. Тольятти" </t>
  </si>
  <si>
    <t>ПКФ ООО "ДиКОМ"</t>
  </si>
  <si>
    <t>ЗАО "МЕГАПЛАСТ"</t>
  </si>
  <si>
    <t>ЗАО "Волга-девелопмент"</t>
  </si>
  <si>
    <t>ООО "Монтаж-Сервис плюс"</t>
  </si>
  <si>
    <t xml:space="preserve">ИП Перелыгин Радимир Викторович </t>
  </si>
  <si>
    <t>ООО СМ "АВИРА"</t>
  </si>
  <si>
    <t xml:space="preserve">603
</t>
  </si>
  <si>
    <t xml:space="preserve">628
</t>
  </si>
  <si>
    <t xml:space="preserve"> 626
</t>
  </si>
  <si>
    <t xml:space="preserve">637
</t>
  </si>
  <si>
    <t xml:space="preserve">692
</t>
  </si>
  <si>
    <t xml:space="preserve"> 643
</t>
  </si>
  <si>
    <t xml:space="preserve">695
</t>
  </si>
  <si>
    <t xml:space="preserve">696
</t>
  </si>
  <si>
    <t xml:space="preserve">701
</t>
  </si>
  <si>
    <t xml:space="preserve"> 704
</t>
  </si>
  <si>
    <t xml:space="preserve">706
</t>
  </si>
  <si>
    <t xml:space="preserve">744
</t>
  </si>
  <si>
    <t xml:space="preserve">                            628
</t>
  </si>
  <si>
    <t>Кадасев Е.В.</t>
  </si>
  <si>
    <t>Амбарцумян С.А.</t>
  </si>
  <si>
    <t>ИП Куляба С.В.</t>
  </si>
  <si>
    <t>Гафурова Н.Б.</t>
  </si>
  <si>
    <t>Долбиш А.А., Долбиш В.Ф.</t>
  </si>
  <si>
    <t>Еркин В.Н.</t>
  </si>
  <si>
    <t>ИП Насибов А.Н. оглы</t>
  </si>
  <si>
    <t>Расторгнутые договоры</t>
  </si>
  <si>
    <t>Куликов Д.В.</t>
  </si>
  <si>
    <t>июнь 2019г.</t>
  </si>
  <si>
    <t>1.18</t>
  </si>
  <si>
    <t>Зайцев Руслан Сергеевич,Зайцева Юлия Васильевна</t>
  </si>
  <si>
    <t>Абрамов Михаил Владимирович</t>
  </si>
  <si>
    <t>Безруков Михаил Владимирович</t>
  </si>
  <si>
    <t>Ассоциация катамаранов класса "Накра-17" и "Торнадо" МОО</t>
  </si>
  <si>
    <t>Кудрявцев Олег Александрович,Белякин Михаил Александрович</t>
  </si>
  <si>
    <t>ТГУ (ФГБОУ ВО)</t>
  </si>
  <si>
    <t>Мохов Дмитрий Владимирович,Джеладзе Ольга Николаевна,Вашакидзе Нино</t>
  </si>
  <si>
    <t>Акулина Надежда Владимировна</t>
  </si>
  <si>
    <t>Кочарян Акоп Сократович</t>
  </si>
  <si>
    <t>ИП Дворкина Валентина Юрьевна</t>
  </si>
  <si>
    <t xml:space="preserve"> АНОО СОШ Центр Школа </t>
  </si>
  <si>
    <t xml:space="preserve">ИП Аршакян Сусанна Левоновна </t>
  </si>
  <si>
    <t>АО "ССК"</t>
  </si>
  <si>
    <t xml:space="preserve">АНО Центр социального обслуживания населения "Тольяттинский" </t>
  </si>
  <si>
    <t>ООО "Дубок"</t>
  </si>
  <si>
    <t xml:space="preserve">767
</t>
  </si>
  <si>
    <t xml:space="preserve">771
</t>
  </si>
  <si>
    <t xml:space="preserve">780
</t>
  </si>
  <si>
    <t xml:space="preserve">805
</t>
  </si>
  <si>
    <t xml:space="preserve">817
</t>
  </si>
  <si>
    <t xml:space="preserve">810
</t>
  </si>
  <si>
    <t xml:space="preserve">821
</t>
  </si>
  <si>
    <t xml:space="preserve">847
</t>
  </si>
  <si>
    <t xml:space="preserve">889
</t>
  </si>
  <si>
    <t xml:space="preserve">910
</t>
  </si>
  <si>
    <t xml:space="preserve">917
</t>
  </si>
  <si>
    <t xml:space="preserve">921
</t>
  </si>
  <si>
    <t xml:space="preserve">926
</t>
  </si>
  <si>
    <t xml:space="preserve">929
</t>
  </si>
  <si>
    <t xml:space="preserve">944
</t>
  </si>
  <si>
    <t xml:space="preserve">959
</t>
  </si>
  <si>
    <t xml:space="preserve">962
</t>
  </si>
  <si>
    <t>СНТ "Синтезкаучук"</t>
  </si>
  <si>
    <t>ООО ПКФ "ДиКОМ"</t>
  </si>
  <si>
    <t>ИП Перелыгин Р.В.</t>
  </si>
  <si>
    <t>Вишняков А.В.</t>
  </si>
  <si>
    <t>ИП Тунян А.Ж.</t>
  </si>
  <si>
    <t>Филиал ПАО "Фдеральная гидрогенерирующая компания - РусГидро" - "Жигулевская ГЭС"</t>
  </si>
  <si>
    <t>ООО "Нетлайн"</t>
  </si>
  <si>
    <t>ЗАО "Воглапроммаг"</t>
  </si>
  <si>
    <t>Ершова Л.П.</t>
  </si>
  <si>
    <t>ГБУЗ СО "ТГБ №2"</t>
  </si>
  <si>
    <t>Багиров А.Г.</t>
  </si>
  <si>
    <t>Мазин А.Г.</t>
  </si>
  <si>
    <t>ИП Дворкина В.Ю.</t>
  </si>
  <si>
    <t>3.12</t>
  </si>
  <si>
    <t>3.13</t>
  </si>
  <si>
    <t>3.14</t>
  </si>
  <si>
    <t>3.15</t>
  </si>
  <si>
    <t>3.16</t>
  </si>
  <si>
    <t>МКУ ЦОДД ГОТ</t>
  </si>
  <si>
    <t>Агаева ГА</t>
  </si>
  <si>
    <t>Кадасев ЕВ</t>
  </si>
  <si>
    <t>Куляба С.В.</t>
  </si>
  <si>
    <t>Арыхов КД</t>
  </si>
  <si>
    <t>326.03.2019</t>
  </si>
  <si>
    <t>701</t>
  </si>
  <si>
    <t>284</t>
  </si>
  <si>
    <t xml:space="preserve">525 </t>
  </si>
  <si>
    <t xml:space="preserve">355 </t>
  </si>
  <si>
    <t xml:space="preserve">153 </t>
  </si>
  <si>
    <t xml:space="preserve">424 </t>
  </si>
  <si>
    <t>июль 2019г.</t>
  </si>
  <si>
    <t>Такташев Владимир Александрович</t>
  </si>
  <si>
    <t>Голушков Александр Константинович</t>
  </si>
  <si>
    <t>Глухова Тамара Аркадьевна</t>
  </si>
  <si>
    <t xml:space="preserve">ИП Акопян Аракся Закаровна </t>
  </si>
  <si>
    <t>ООО "Поволжская инвестиционная компания"</t>
  </si>
  <si>
    <t>МКУ "ЦОДД ГОТ"</t>
  </si>
  <si>
    <t>Солганов Андрей Анатольевич</t>
  </si>
  <si>
    <t xml:space="preserve">
976
</t>
  </si>
  <si>
    <t xml:space="preserve">
990
</t>
  </si>
  <si>
    <t xml:space="preserve">
1002
</t>
  </si>
  <si>
    <t xml:space="preserve">
1035
</t>
  </si>
  <si>
    <t xml:space="preserve">
1045
</t>
  </si>
  <si>
    <t xml:space="preserve">
1052
</t>
  </si>
  <si>
    <t xml:space="preserve">
1053
</t>
  </si>
  <si>
    <t xml:space="preserve">
1081
</t>
  </si>
  <si>
    <t xml:space="preserve">
1099
</t>
  </si>
  <si>
    <t xml:space="preserve">
1126
</t>
  </si>
  <si>
    <t xml:space="preserve">
1141
</t>
  </si>
  <si>
    <t xml:space="preserve">
1142
</t>
  </si>
  <si>
    <t xml:space="preserve">
1143
</t>
  </si>
  <si>
    <t xml:space="preserve">
1144
</t>
  </si>
  <si>
    <t xml:space="preserve">
1162
</t>
  </si>
  <si>
    <t>МБУ ДО КСДЮСШОР №10 "Олимп"</t>
  </si>
  <si>
    <t>МОО "Ассоциация катамаранов класса "Накра-17" и "Торнадо"</t>
  </si>
  <si>
    <t>Кочарян А.С.</t>
  </si>
  <si>
    <t>Такташев В.А.</t>
  </si>
  <si>
    <t>Акулина Н.В.</t>
  </si>
  <si>
    <t>АНООСОШ Центр Школа</t>
  </si>
  <si>
    <t>Голушков А.К.</t>
  </si>
  <si>
    <t>4.1</t>
  </si>
  <si>
    <t>4.2</t>
  </si>
  <si>
    <t>Говардовская А.А.</t>
  </si>
  <si>
    <t>ООО "Регул"</t>
  </si>
  <si>
    <t>Степанов ДЮ</t>
  </si>
  <si>
    <t>ИП Турапина ВА</t>
  </si>
  <si>
    <t>август 2019г.</t>
  </si>
  <si>
    <t>ООО "СБ Строитель"</t>
  </si>
  <si>
    <t>ОАО "Витафарм"</t>
  </si>
  <si>
    <t>ООО "АСТРА-ПЛЮС"</t>
  </si>
  <si>
    <t>Азиз-Ахунов М-А Р.</t>
  </si>
  <si>
    <t>Поливцев ВД</t>
  </si>
  <si>
    <t>ЗАО Волгадевелопмент</t>
  </si>
  <si>
    <t>Акимова АД</t>
  </si>
  <si>
    <t>Насибов А.Н.оглы</t>
  </si>
  <si>
    <t>Пышкина Т.Н.</t>
  </si>
  <si>
    <t>Вечкилев ВН</t>
  </si>
  <si>
    <t>ООО СОФТ</t>
  </si>
  <si>
    <t>Ушкин Владимир Иванович,Зубков Лев Владимирович</t>
  </si>
  <si>
    <t>Курбанов Дурсун Джалил оглы</t>
  </si>
  <si>
    <t>Гусаров Сергей Станиславович</t>
  </si>
  <si>
    <t xml:space="preserve">1381
</t>
  </si>
  <si>
    <t xml:space="preserve">1391
</t>
  </si>
  <si>
    <t xml:space="preserve">1419
</t>
  </si>
  <si>
    <t xml:space="preserve">1437
</t>
  </si>
  <si>
    <t xml:space="preserve">1439
</t>
  </si>
  <si>
    <t xml:space="preserve">1460
</t>
  </si>
  <si>
    <t xml:space="preserve">1480
</t>
  </si>
  <si>
    <t>ИП Гасанов Рахман Масим оглы</t>
  </si>
  <si>
    <t>ООО "АЭЛИТА"</t>
  </si>
  <si>
    <t xml:space="preserve">РО Монастырь мужской Воскресенский </t>
  </si>
  <si>
    <t xml:space="preserve"> ООО "АСТРА-ПЛЮС"</t>
  </si>
  <si>
    <t>ООО "РКС"</t>
  </si>
  <si>
    <t>ОАО "Втафарм"</t>
  </si>
  <si>
    <t>Администрация г.о. Тольятти</t>
  </si>
  <si>
    <t>ИП Гасанов Р.М. оглы</t>
  </si>
  <si>
    <t>НПО "РУСПРОМ"</t>
  </si>
  <si>
    <t>сентябрь 2019г.</t>
  </si>
  <si>
    <t>ЗАО "Тольяттистройзаказчик"</t>
  </si>
  <si>
    <t xml:space="preserve">1182
</t>
  </si>
  <si>
    <t>Сахнюк Сергей Степанович</t>
  </si>
  <si>
    <t xml:space="preserve">1183
</t>
  </si>
  <si>
    <t>Ютовец Анастасия Константиновна,Ютовец Сергей Иванович,Бабайцев Валентин Александрович</t>
  </si>
  <si>
    <t xml:space="preserve">1185
</t>
  </si>
  <si>
    <t>Чумаев Иван Иванович</t>
  </si>
  <si>
    <t xml:space="preserve">1189
</t>
  </si>
  <si>
    <t>ООО РКС</t>
  </si>
  <si>
    <t xml:space="preserve">1190
</t>
  </si>
  <si>
    <t xml:space="preserve">МАУ МФЦ </t>
  </si>
  <si>
    <t xml:space="preserve">1209
</t>
  </si>
  <si>
    <t xml:space="preserve">1216
</t>
  </si>
  <si>
    <t xml:space="preserve">1232
</t>
  </si>
  <si>
    <t xml:space="preserve">1239
</t>
  </si>
  <si>
    <t xml:space="preserve">1251
</t>
  </si>
  <si>
    <t>Департамент дорожного хозяйства и транспорта администрации г.о Тольятти</t>
  </si>
  <si>
    <t xml:space="preserve">1276
</t>
  </si>
  <si>
    <t xml:space="preserve">1277
</t>
  </si>
  <si>
    <t>Шибаева Равза Юсупова</t>
  </si>
  <si>
    <t xml:space="preserve">1279
</t>
  </si>
  <si>
    <t xml:space="preserve">ИП Балдина Татьяна Юрьевна </t>
  </si>
  <si>
    <t xml:space="preserve">1302
</t>
  </si>
  <si>
    <t>ИП Гафурова Наила Бегниязовна</t>
  </si>
  <si>
    <t xml:space="preserve">1309
</t>
  </si>
  <si>
    <t>Хальзова Анна Александровна</t>
  </si>
  <si>
    <t xml:space="preserve">1321
</t>
  </si>
  <si>
    <t>Сафарова Камилла Руслановна</t>
  </si>
  <si>
    <t xml:space="preserve">1327
</t>
  </si>
  <si>
    <t xml:space="preserve">1328
</t>
  </si>
  <si>
    <t>Кудрявцев О.А., Белякин М.А.</t>
  </si>
  <si>
    <t>МКУ "ЦОДД г.о. Тольятти"</t>
  </si>
  <si>
    <t>Солганов А.А.</t>
  </si>
  <si>
    <t>Чумаев И.И.</t>
  </si>
  <si>
    <t>ООО "Сектор-Сервис"</t>
  </si>
  <si>
    <t>Мохов Д.В., Джеладзе О.Н., Вашакидзе Н.</t>
  </si>
  <si>
    <t>ИП Гафурова Н.Б.</t>
  </si>
  <si>
    <t xml:space="preserve">594/144 </t>
  </si>
  <si>
    <t>Сахнюк С.С.</t>
  </si>
  <si>
    <t>АНО "ЦСОН Тольяттинский"</t>
  </si>
  <si>
    <t>Куликова Е.Н.</t>
  </si>
  <si>
    <t>Мазин АГ</t>
  </si>
  <si>
    <t>УФСБ России</t>
  </si>
  <si>
    <t>ИП Аршакян СЛ</t>
  </si>
  <si>
    <t>Солганов АА</t>
  </si>
  <si>
    <t>Гусаров СС</t>
  </si>
  <si>
    <t>Вишняков АВ</t>
  </si>
  <si>
    <t xml:space="preserve">Кочарян АС </t>
  </si>
  <si>
    <t>ИП Чеберда МС</t>
  </si>
  <si>
    <t xml:space="preserve"> 05.06.2019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</si>
</sst>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2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0" fontId="3" fillId="32" borderId="15" xfId="56" applyFont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4" fontId="3" fillId="32" borderId="15" xfId="56" applyNumberFormat="1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/>
    </xf>
    <xf numFmtId="0" fontId="3" fillId="32" borderId="11" xfId="56" applyFont="1" applyBorder="1" applyAlignment="1">
      <alignment horizontal="center" vertical="center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49" fontId="3" fillId="32" borderId="11" xfId="56" applyNumberFormat="1" applyFont="1" applyFill="1" applyBorder="1" applyAlignment="1" applyProtection="1">
      <alignment horizontal="center" vertical="center"/>
      <protection/>
    </xf>
    <xf numFmtId="0" fontId="12" fillId="32" borderId="16" xfId="0" applyNumberFormat="1" applyFont="1" applyFill="1" applyBorder="1" applyAlignment="1">
      <alignment horizontal="left" vertical="center" wrapText="1"/>
    </xf>
    <xf numFmtId="49" fontId="3" fillId="32" borderId="17" xfId="56" applyNumberFormat="1" applyFont="1" applyFill="1" applyBorder="1" applyAlignment="1" applyProtection="1">
      <alignment horizontal="center" vertical="center"/>
      <protection/>
    </xf>
    <xf numFmtId="1" fontId="12" fillId="32" borderId="11" xfId="0" applyNumberFormat="1" applyFont="1" applyFill="1" applyBorder="1" applyAlignment="1">
      <alignment horizontal="center" vertical="center" wrapText="1"/>
    </xf>
    <xf numFmtId="175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center" vertical="center" wrapText="1"/>
    </xf>
    <xf numFmtId="0" fontId="12" fillId="32" borderId="18" xfId="0" applyNumberFormat="1" applyFont="1" applyFill="1" applyBorder="1" applyAlignment="1">
      <alignment horizontal="left"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4" fontId="3" fillId="32" borderId="14" xfId="0" applyNumberFormat="1" applyFont="1" applyFill="1" applyBorder="1" applyAlignment="1">
      <alignment horizontal="center" vertical="center" wrapText="1"/>
    </xf>
    <xf numFmtId="4" fontId="3" fillId="32" borderId="11" xfId="0" applyNumberFormat="1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49" fontId="3" fillId="32" borderId="15" xfId="56" applyNumberFormat="1" applyFont="1" applyFill="1" applyBorder="1" applyAlignment="1" applyProtection="1">
      <alignment horizontal="center" vertical="center"/>
      <protection/>
    </xf>
    <xf numFmtId="1" fontId="3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88" fontId="3" fillId="32" borderId="11" xfId="56" applyNumberFormat="1" applyFont="1" applyBorder="1" applyAlignment="1" applyProtection="1">
      <alignment horizontal="center" vertical="center"/>
      <protection/>
    </xf>
    <xf numFmtId="188" fontId="3" fillId="32" borderId="15" xfId="56" applyNumberFormat="1" applyFont="1" applyBorder="1" applyAlignment="1" applyProtection="1">
      <alignment horizontal="center" vertical="center"/>
      <protection/>
    </xf>
    <xf numFmtId="14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wrapText="1"/>
    </xf>
    <xf numFmtId="1" fontId="6" fillId="32" borderId="15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49" fillId="32" borderId="11" xfId="56" applyNumberFormat="1" applyFont="1" applyBorder="1" applyAlignment="1">
      <alignment horizontal="center" vertical="center" wrapText="1"/>
    </xf>
    <xf numFmtId="0" fontId="49" fillId="32" borderId="11" xfId="56" applyFont="1" applyBorder="1" applyAlignment="1">
      <alignment horizontal="center" vertical="center" wrapText="1"/>
    </xf>
    <xf numFmtId="14" fontId="49" fillId="32" borderId="15" xfId="56" applyNumberFormat="1" applyFont="1" applyBorder="1" applyAlignment="1">
      <alignment horizontal="center" vertical="center" wrapText="1"/>
    </xf>
    <xf numFmtId="0" fontId="49" fillId="32" borderId="15" xfId="56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left" vertical="center" wrapText="1"/>
    </xf>
    <xf numFmtId="0" fontId="49" fillId="32" borderId="11" xfId="56" applyNumberFormat="1" applyFont="1" applyBorder="1" applyAlignment="1" applyProtection="1">
      <alignment horizontal="left" vertical="center" wrapText="1"/>
      <protection/>
    </xf>
    <xf numFmtId="0" fontId="49" fillId="32" borderId="15" xfId="56" applyNumberFormat="1" applyFont="1" applyBorder="1" applyAlignment="1" applyProtection="1">
      <alignment horizontal="left" vertical="center" wrapText="1"/>
      <protection/>
    </xf>
    <xf numFmtId="0" fontId="13" fillId="32" borderId="11" xfId="56" applyNumberFormat="1" applyFont="1" applyBorder="1" applyAlignment="1" applyProtection="1">
      <alignment horizontal="left" vertical="center" wrapText="1"/>
      <protection/>
    </xf>
    <xf numFmtId="0" fontId="49" fillId="32" borderId="11" xfId="56" applyFont="1" applyBorder="1" applyAlignment="1">
      <alignment horizontal="left" vertical="center"/>
    </xf>
    <xf numFmtId="0" fontId="50" fillId="32" borderId="11" xfId="56" applyNumberFormat="1" applyFont="1" applyBorder="1" applyAlignment="1" applyProtection="1">
      <alignment horizontal="left" vertical="center" wrapText="1"/>
      <protection/>
    </xf>
    <xf numFmtId="0" fontId="3" fillId="32" borderId="15" xfId="56" applyFont="1" applyBorder="1" applyAlignment="1">
      <alignment horizontal="left" vertical="center" wrapText="1"/>
    </xf>
    <xf numFmtId="175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51" fillId="32" borderId="11" xfId="56" applyNumberFormat="1" applyFont="1" applyBorder="1" applyAlignment="1" applyProtection="1">
      <alignment horizontal="center" vertical="center" wrapText="1"/>
      <protection/>
    </xf>
    <xf numFmtId="0" fontId="51" fillId="32" borderId="15" xfId="56" applyNumberFormat="1" applyFont="1" applyBorder="1" applyAlignment="1" applyProtection="1">
      <alignment horizontal="center" vertical="center" wrapText="1"/>
      <protection/>
    </xf>
    <xf numFmtId="14" fontId="49" fillId="32" borderId="15" xfId="56" applyNumberFormat="1" applyFont="1" applyBorder="1" applyAlignment="1">
      <alignment horizont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6" fillId="32" borderId="11" xfId="56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4" fontId="14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1" xfId="56" applyNumberFormat="1" applyFont="1" applyBorder="1" applyAlignment="1" applyProtection="1">
      <alignment horizontal="center" vertical="center" wrapText="1"/>
      <protection/>
    </xf>
    <xf numFmtId="4" fontId="49" fillId="32" borderId="15" xfId="56" applyNumberFormat="1" applyFont="1" applyBorder="1" applyAlignment="1" applyProtection="1">
      <alignment horizontal="center" vertical="center" wrapText="1"/>
      <protection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49" fontId="49" fillId="32" borderId="11" xfId="56" applyNumberFormat="1" applyFont="1" applyBorder="1" applyAlignment="1">
      <alignment horizontal="center" vertical="center" wrapText="1"/>
    </xf>
    <xf numFmtId="49" fontId="49" fillId="32" borderId="15" xfId="56" applyNumberFormat="1" applyFont="1" applyBorder="1" applyAlignment="1">
      <alignment horizontal="center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center" vertical="center" wrapText="1"/>
    </xf>
    <xf numFmtId="4" fontId="51" fillId="32" borderId="14" xfId="34" applyNumberFormat="1" applyFont="1" applyFill="1" applyBorder="1" applyAlignment="1" applyProtection="1">
      <alignment horizontal="center" vertical="center" wrapText="1"/>
      <protection/>
    </xf>
    <xf numFmtId="0" fontId="32" fillId="32" borderId="11" xfId="34" applyNumberFormat="1" applyFont="1" applyFill="1" applyBorder="1" applyAlignment="1" applyProtection="1">
      <alignment horizontal="center" vertical="center" wrapText="1"/>
      <protection/>
    </xf>
    <xf numFmtId="4" fontId="51" fillId="32" borderId="11" xfId="34" applyNumberFormat="1" applyFont="1" applyFill="1" applyBorder="1" applyAlignment="1" applyProtection="1">
      <alignment horizontal="center" vertical="center" wrapText="1"/>
      <protection/>
    </xf>
    <xf numFmtId="0" fontId="3" fillId="32" borderId="17" xfId="0" applyFont="1" applyFill="1" applyBorder="1" applyAlignment="1">
      <alignment horizontal="center" vertical="center" wrapText="1"/>
    </xf>
    <xf numFmtId="14" fontId="3" fillId="32" borderId="17" xfId="0" applyNumberFormat="1" applyFont="1" applyFill="1" applyBorder="1" applyAlignment="1">
      <alignment horizontal="center" vertical="center" wrapText="1"/>
    </xf>
    <xf numFmtId="4" fontId="51" fillId="32" borderId="17" xfId="34" applyNumberFormat="1" applyFont="1" applyFill="1" applyBorder="1" applyAlignment="1" applyProtection="1">
      <alignment horizontal="center" vertical="center" wrapText="1"/>
      <protection/>
    </xf>
    <xf numFmtId="14" fontId="49" fillId="32" borderId="11" xfId="0" applyNumberFormat="1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14" fontId="49" fillId="32" borderId="11" xfId="0" applyNumberFormat="1" applyFont="1" applyFill="1" applyBorder="1" applyAlignment="1">
      <alignment horizontal="center" wrapText="1"/>
    </xf>
    <xf numFmtId="0" fontId="49" fillId="32" borderId="11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/>
    </xf>
    <xf numFmtId="0" fontId="49" fillId="32" borderId="11" xfId="34" applyNumberFormat="1" applyFont="1" applyFill="1" applyBorder="1" applyAlignment="1" applyProtection="1">
      <alignment horizontal="center" vertical="center" wrapText="1"/>
      <protection/>
    </xf>
    <xf numFmtId="0" fontId="14" fillId="32" borderId="11" xfId="56" applyFont="1" applyBorder="1" applyAlignment="1">
      <alignment horizontal="center" vertical="center" wrapText="1"/>
    </xf>
    <xf numFmtId="187" fontId="3" fillId="32" borderId="15" xfId="56" applyNumberFormat="1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177" fontId="3" fillId="32" borderId="11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1" fontId="3" fillId="32" borderId="15" xfId="56" applyNumberFormat="1" applyFont="1" applyBorder="1" applyAlignment="1">
      <alignment horizontal="center" vertical="center" wrapText="1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14" fontId="3" fillId="32" borderId="15" xfId="0" applyNumberFormat="1" applyFont="1" applyFill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20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7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I21" sqref="I2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51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48" t="s">
        <v>6</v>
      </c>
      <c r="B8" s="54" t="s">
        <v>44</v>
      </c>
      <c r="C8" s="59">
        <v>43475</v>
      </c>
      <c r="D8" s="58" t="s">
        <v>58</v>
      </c>
      <c r="E8" s="55">
        <v>70</v>
      </c>
    </row>
    <row r="9" spans="1:5" ht="28.5" customHeight="1">
      <c r="A9" s="48" t="s">
        <v>7</v>
      </c>
      <c r="B9" s="54" t="s">
        <v>54</v>
      </c>
      <c r="C9" s="59">
        <v>43475</v>
      </c>
      <c r="D9" s="58" t="s">
        <v>59</v>
      </c>
      <c r="E9" s="55">
        <v>1000</v>
      </c>
    </row>
    <row r="10" spans="1:5" ht="24" customHeight="1">
      <c r="A10" s="48" t="s">
        <v>8</v>
      </c>
      <c r="B10" s="54" t="s">
        <v>47</v>
      </c>
      <c r="C10" s="59">
        <v>43476</v>
      </c>
      <c r="D10" s="58" t="s">
        <v>60</v>
      </c>
      <c r="E10" s="55">
        <v>15</v>
      </c>
    </row>
    <row r="11" spans="1:5" ht="24.75" customHeight="1">
      <c r="A11" s="48" t="s">
        <v>9</v>
      </c>
      <c r="B11" s="54" t="s">
        <v>47</v>
      </c>
      <c r="C11" s="59">
        <v>43476</v>
      </c>
      <c r="D11" s="58" t="s">
        <v>61</v>
      </c>
      <c r="E11" s="55">
        <v>15</v>
      </c>
    </row>
    <row r="12" spans="1:5" ht="29.25" customHeight="1">
      <c r="A12" s="48" t="s">
        <v>10</v>
      </c>
      <c r="B12" s="54" t="s">
        <v>52</v>
      </c>
      <c r="C12" s="59">
        <v>43483</v>
      </c>
      <c r="D12" s="58" t="s">
        <v>62</v>
      </c>
      <c r="E12" s="55">
        <v>60</v>
      </c>
    </row>
    <row r="13" spans="1:5" ht="21" customHeight="1">
      <c r="A13" s="48" t="s">
        <v>11</v>
      </c>
      <c r="B13" s="54" t="s">
        <v>55</v>
      </c>
      <c r="C13" s="59">
        <v>43483</v>
      </c>
      <c r="D13" s="58" t="s">
        <v>63</v>
      </c>
      <c r="E13" s="55">
        <v>400</v>
      </c>
    </row>
    <row r="14" spans="1:5" ht="23.25" customHeight="1">
      <c r="A14" s="48" t="s">
        <v>39</v>
      </c>
      <c r="B14" s="54" t="s">
        <v>56</v>
      </c>
      <c r="C14" s="59">
        <v>43488</v>
      </c>
      <c r="D14" s="58" t="s">
        <v>64</v>
      </c>
      <c r="E14" s="55">
        <v>80</v>
      </c>
    </row>
    <row r="15" spans="1:5" ht="21.75" customHeight="1">
      <c r="A15" s="48" t="s">
        <v>40</v>
      </c>
      <c r="B15" s="54" t="s">
        <v>53</v>
      </c>
      <c r="C15" s="59">
        <v>43490</v>
      </c>
      <c r="D15" s="58" t="s">
        <v>65</v>
      </c>
      <c r="E15" s="55">
        <v>30</v>
      </c>
    </row>
    <row r="16" spans="1:5" ht="25.5" customHeight="1" thickBot="1">
      <c r="A16" s="49" t="s">
        <v>41</v>
      </c>
      <c r="B16" s="56" t="s">
        <v>57</v>
      </c>
      <c r="C16" s="60">
        <v>43493</v>
      </c>
      <c r="D16" s="61" t="s">
        <v>66</v>
      </c>
      <c r="E16" s="57">
        <v>110</v>
      </c>
    </row>
    <row r="17" spans="1:5" ht="12.75">
      <c r="A17" s="24"/>
      <c r="B17" s="166" t="s">
        <v>12</v>
      </c>
      <c r="C17" s="167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v>1780</v>
      </c>
    </row>
    <row r="19" spans="1:5" ht="12.75">
      <c r="A19" s="4"/>
      <c r="B19" s="160" t="s">
        <v>25</v>
      </c>
      <c r="C19" s="161"/>
      <c r="D19" s="161"/>
      <c r="E19" s="162"/>
    </row>
    <row r="20" spans="1:5" ht="12.75">
      <c r="A20" s="4"/>
      <c r="B20" s="158" t="s">
        <v>12</v>
      </c>
      <c r="C20" s="159"/>
      <c r="D20" s="28">
        <v>9</v>
      </c>
      <c r="E20" s="13"/>
    </row>
    <row r="21" spans="1:5" ht="12.75" customHeight="1">
      <c r="A21" s="4"/>
      <c r="B21" s="160" t="s">
        <v>19</v>
      </c>
      <c r="C21" s="161"/>
      <c r="D21" s="162"/>
      <c r="E21" s="29">
        <v>111</v>
      </c>
    </row>
    <row r="22" spans="1:5" ht="12.75">
      <c r="A22" s="12">
        <v>2</v>
      </c>
      <c r="B22" s="168" t="s">
        <v>14</v>
      </c>
      <c r="C22" s="169"/>
      <c r="D22" s="169"/>
      <c r="E22" s="170"/>
    </row>
    <row r="23" spans="1:5" ht="12.75">
      <c r="A23" s="48" t="s">
        <v>31</v>
      </c>
      <c r="B23" s="53" t="s">
        <v>49</v>
      </c>
      <c r="C23" s="52">
        <v>43479</v>
      </c>
      <c r="D23" s="53">
        <v>1805</v>
      </c>
      <c r="E23" s="53">
        <v>15</v>
      </c>
    </row>
    <row r="24" spans="1:5" ht="13.5" thickBot="1">
      <c r="A24" s="49" t="s">
        <v>46</v>
      </c>
      <c r="B24" s="53" t="s">
        <v>49</v>
      </c>
      <c r="C24" s="46">
        <v>43479</v>
      </c>
      <c r="D24" s="44">
        <v>1813</v>
      </c>
      <c r="E24" s="44">
        <v>15</v>
      </c>
    </row>
    <row r="25" spans="1:5" ht="26.25" customHeight="1">
      <c r="A25" s="24"/>
      <c r="B25" s="41" t="s">
        <v>21</v>
      </c>
      <c r="C25" s="34"/>
      <c r="D25" s="42">
        <v>2</v>
      </c>
      <c r="E25" s="43"/>
    </row>
    <row r="26" spans="1:5" ht="12.75">
      <c r="A26" s="4"/>
      <c r="B26" s="20" t="s">
        <v>23</v>
      </c>
      <c r="C26" s="5"/>
      <c r="D26" s="5"/>
      <c r="E26" s="47">
        <v>30</v>
      </c>
    </row>
    <row r="27" spans="1:5" ht="12.75">
      <c r="A27" s="4"/>
      <c r="B27" s="160" t="s">
        <v>25</v>
      </c>
      <c r="C27" s="161"/>
      <c r="D27" s="161"/>
      <c r="E27" s="162"/>
    </row>
    <row r="28" spans="1:5" ht="12.75">
      <c r="A28" s="4"/>
      <c r="B28" s="158" t="s">
        <v>12</v>
      </c>
      <c r="C28" s="159"/>
      <c r="D28" s="28">
        <v>0</v>
      </c>
      <c r="E28" s="13"/>
    </row>
    <row r="29" spans="1:5" ht="29.25" customHeight="1">
      <c r="A29" s="4"/>
      <c r="B29" s="160" t="s">
        <v>19</v>
      </c>
      <c r="C29" s="161"/>
      <c r="D29" s="162"/>
      <c r="E29" s="29">
        <v>0</v>
      </c>
    </row>
    <row r="30" spans="1:5" ht="21" customHeight="1">
      <c r="A30" s="12">
        <v>3</v>
      </c>
      <c r="B30" s="163" t="s">
        <v>15</v>
      </c>
      <c r="C30" s="164"/>
      <c r="D30" s="164"/>
      <c r="E30" s="165"/>
    </row>
    <row r="31" spans="1:5" ht="35.25" customHeight="1">
      <c r="A31" s="48" t="s">
        <v>16</v>
      </c>
      <c r="B31" s="36" t="s">
        <v>42</v>
      </c>
      <c r="C31" s="35">
        <v>43480</v>
      </c>
      <c r="D31" s="36">
        <v>1907</v>
      </c>
      <c r="E31" s="50">
        <v>0.4</v>
      </c>
    </row>
    <row r="32" spans="1:5" ht="21" customHeight="1">
      <c r="A32" s="48" t="s">
        <v>17</v>
      </c>
      <c r="B32" s="36" t="s">
        <v>67</v>
      </c>
      <c r="C32" s="35">
        <v>43474</v>
      </c>
      <c r="D32" s="36">
        <v>1906</v>
      </c>
      <c r="E32" s="50">
        <v>15</v>
      </c>
    </row>
    <row r="33" spans="1:5" ht="21" customHeight="1">
      <c r="A33" s="48" t="s">
        <v>27</v>
      </c>
      <c r="B33" s="36" t="s">
        <v>47</v>
      </c>
      <c r="C33" s="35">
        <v>43494</v>
      </c>
      <c r="D33" s="36">
        <v>93</v>
      </c>
      <c r="E33" s="50">
        <v>15</v>
      </c>
    </row>
    <row r="34" spans="1:5" ht="21" customHeight="1">
      <c r="A34" s="48" t="s">
        <v>28</v>
      </c>
      <c r="B34" s="36" t="s">
        <v>47</v>
      </c>
      <c r="C34" s="35">
        <v>43494</v>
      </c>
      <c r="D34" s="36">
        <v>94</v>
      </c>
      <c r="E34" s="50">
        <v>15</v>
      </c>
    </row>
    <row r="35" spans="1:5" ht="21" customHeight="1">
      <c r="A35" s="48" t="s">
        <v>29</v>
      </c>
      <c r="B35" s="36" t="s">
        <v>68</v>
      </c>
      <c r="C35" s="35">
        <v>43461</v>
      </c>
      <c r="D35" s="36">
        <v>1886</v>
      </c>
      <c r="E35" s="45">
        <v>30</v>
      </c>
    </row>
    <row r="36" spans="1:5" ht="33" customHeight="1">
      <c r="A36" s="48" t="s">
        <v>30</v>
      </c>
      <c r="B36" s="36" t="s">
        <v>38</v>
      </c>
      <c r="C36" s="35">
        <v>43437</v>
      </c>
      <c r="D36" s="36">
        <v>1643</v>
      </c>
      <c r="E36" s="45">
        <v>624.8</v>
      </c>
    </row>
    <row r="37" spans="1:5" ht="21" customHeight="1">
      <c r="A37" s="48" t="s">
        <v>32</v>
      </c>
      <c r="B37" s="36" t="s">
        <v>48</v>
      </c>
      <c r="C37" s="35">
        <v>43481</v>
      </c>
      <c r="D37" s="36">
        <v>1607</v>
      </c>
      <c r="E37" s="45">
        <v>65</v>
      </c>
    </row>
    <row r="38" spans="1:5" ht="21" customHeight="1">
      <c r="A38" s="48" t="s">
        <v>33</v>
      </c>
      <c r="B38" s="36" t="s">
        <v>43</v>
      </c>
      <c r="C38" s="35">
        <v>43462</v>
      </c>
      <c r="D38" s="36">
        <v>1954</v>
      </c>
      <c r="E38" s="45">
        <v>120</v>
      </c>
    </row>
    <row r="39" spans="1:5" ht="21" customHeight="1">
      <c r="A39" s="48" t="s">
        <v>34</v>
      </c>
      <c r="B39" s="36" t="s">
        <v>50</v>
      </c>
      <c r="C39" s="35">
        <v>43462</v>
      </c>
      <c r="D39" s="36">
        <v>1957</v>
      </c>
      <c r="E39" s="62">
        <v>60</v>
      </c>
    </row>
    <row r="40" spans="1:5" ht="21" customHeight="1">
      <c r="A40" s="48" t="s">
        <v>35</v>
      </c>
      <c r="B40" s="36" t="s">
        <v>69</v>
      </c>
      <c r="C40" s="35">
        <v>43479</v>
      </c>
      <c r="D40" s="36">
        <v>1959</v>
      </c>
      <c r="E40" s="45">
        <v>30</v>
      </c>
    </row>
    <row r="41" spans="1:5" ht="21" customHeight="1" thickBot="1">
      <c r="A41" s="49" t="s">
        <v>36</v>
      </c>
      <c r="B41" s="39" t="s">
        <v>45</v>
      </c>
      <c r="C41" s="38">
        <v>43463</v>
      </c>
      <c r="D41" s="39">
        <v>996</v>
      </c>
      <c r="E41" s="51">
        <v>342.48</v>
      </c>
    </row>
    <row r="42" spans="1:5" ht="14.25" customHeight="1">
      <c r="A42" s="40"/>
      <c r="B42" s="166" t="s">
        <v>26</v>
      </c>
      <c r="C42" s="167"/>
      <c r="D42" s="31">
        <v>11</v>
      </c>
      <c r="E42" s="37"/>
    </row>
    <row r="43" spans="1:5" ht="12.75">
      <c r="A43" s="4"/>
      <c r="B43" s="21" t="s">
        <v>19</v>
      </c>
      <c r="C43" s="19"/>
      <c r="D43" s="19"/>
      <c r="E43" s="32">
        <f>SUM(E31:E42)</f>
        <v>1317.6799999999998</v>
      </c>
    </row>
    <row r="44" spans="1:5" ht="12.75" customHeight="1">
      <c r="A44" s="4"/>
      <c r="B44" s="21" t="s">
        <v>25</v>
      </c>
      <c r="C44" s="19"/>
      <c r="D44" s="15"/>
      <c r="E44" s="13"/>
    </row>
    <row r="45" spans="1:5" ht="12.75">
      <c r="A45" s="4"/>
      <c r="B45" s="158" t="s">
        <v>26</v>
      </c>
      <c r="C45" s="159"/>
      <c r="D45" s="28">
        <v>8</v>
      </c>
      <c r="E45" s="23"/>
    </row>
    <row r="46" spans="1:5" ht="14.25" customHeight="1">
      <c r="A46" s="6"/>
      <c r="B46" s="21" t="s">
        <v>19</v>
      </c>
      <c r="C46" s="19"/>
      <c r="D46" s="17"/>
      <c r="E46" s="29">
        <v>90</v>
      </c>
    </row>
    <row r="47" spans="1:5" ht="12.75" customHeight="1">
      <c r="A47" s="6">
        <v>4</v>
      </c>
      <c r="B47" s="155" t="s">
        <v>20</v>
      </c>
      <c r="C47" s="156"/>
      <c r="D47" s="156"/>
      <c r="E47" s="157"/>
    </row>
    <row r="48" spans="1:5" ht="28.5" customHeight="1">
      <c r="A48" s="4"/>
      <c r="B48" s="20" t="s">
        <v>22</v>
      </c>
      <c r="C48" s="1"/>
      <c r="D48" s="30"/>
      <c r="E48" s="10"/>
    </row>
    <row r="49" spans="1:5" ht="15" customHeight="1">
      <c r="A49" s="4"/>
      <c r="B49" s="20" t="s">
        <v>23</v>
      </c>
      <c r="C49" s="5"/>
      <c r="D49" s="20"/>
      <c r="E49" s="33"/>
    </row>
    <row r="50" spans="1:6" s="14" customFormat="1" ht="15" customHeight="1">
      <c r="A50" s="4"/>
      <c r="B50" s="20" t="s">
        <v>25</v>
      </c>
      <c r="C50" s="20"/>
      <c r="D50" s="15"/>
      <c r="E50" s="13"/>
      <c r="F50"/>
    </row>
    <row r="51" spans="1:5" ht="12.75">
      <c r="A51" s="18"/>
      <c r="B51" s="158" t="s">
        <v>26</v>
      </c>
      <c r="C51" s="159"/>
      <c r="D51" s="28"/>
      <c r="E51" s="22"/>
    </row>
    <row r="52" spans="1:6" s="14" customFormat="1" ht="21" customHeight="1">
      <c r="A52" s="4"/>
      <c r="B52" s="20" t="s">
        <v>19</v>
      </c>
      <c r="C52" s="20"/>
      <c r="D52" s="5"/>
      <c r="E52" s="29">
        <v>0</v>
      </c>
      <c r="F52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B22:E22"/>
    <mergeCell ref="B21:D21"/>
    <mergeCell ref="B20:C20"/>
    <mergeCell ref="B19:E19"/>
    <mergeCell ref="E4:E5"/>
    <mergeCell ref="B7:E7"/>
    <mergeCell ref="B17:C17"/>
    <mergeCell ref="B47:E47"/>
    <mergeCell ref="B51:C51"/>
    <mergeCell ref="B27:E27"/>
    <mergeCell ref="B28:C28"/>
    <mergeCell ref="B29:D29"/>
    <mergeCell ref="B30:E30"/>
    <mergeCell ref="B42:C42"/>
    <mergeCell ref="B45:C4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A4" sqref="A4:A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102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63" t="s">
        <v>6</v>
      </c>
      <c r="B8" s="64" t="s">
        <v>73</v>
      </c>
      <c r="C8" s="68">
        <v>43500</v>
      </c>
      <c r="D8" s="69" t="s">
        <v>85</v>
      </c>
      <c r="E8" s="66">
        <v>35</v>
      </c>
    </row>
    <row r="9" spans="1:5" ht="28.5" customHeight="1">
      <c r="A9" s="63" t="s">
        <v>7</v>
      </c>
      <c r="B9" s="64" t="s">
        <v>70</v>
      </c>
      <c r="C9" s="68">
        <v>43500</v>
      </c>
      <c r="D9" s="69" t="s">
        <v>86</v>
      </c>
      <c r="E9" s="66">
        <v>15</v>
      </c>
    </row>
    <row r="10" spans="1:5" ht="24" customHeight="1">
      <c r="A10" s="63" t="s">
        <v>8</v>
      </c>
      <c r="B10" s="64" t="s">
        <v>74</v>
      </c>
      <c r="C10" s="68">
        <v>43508</v>
      </c>
      <c r="D10" s="69" t="s">
        <v>87</v>
      </c>
      <c r="E10" s="66">
        <v>60</v>
      </c>
    </row>
    <row r="11" spans="1:5" ht="24.75" customHeight="1">
      <c r="A11" s="63" t="s">
        <v>9</v>
      </c>
      <c r="B11" s="64" t="s">
        <v>71</v>
      </c>
      <c r="C11" s="68">
        <v>43509</v>
      </c>
      <c r="D11" s="69" t="s">
        <v>88</v>
      </c>
      <c r="E11" s="66">
        <v>15</v>
      </c>
    </row>
    <row r="12" spans="1:5" ht="29.25" customHeight="1">
      <c r="A12" s="63" t="s">
        <v>10</v>
      </c>
      <c r="B12" s="64" t="s">
        <v>75</v>
      </c>
      <c r="C12" s="68">
        <v>43511</v>
      </c>
      <c r="D12" s="69" t="s">
        <v>89</v>
      </c>
      <c r="E12" s="67">
        <v>452.99</v>
      </c>
    </row>
    <row r="13" spans="1:5" ht="21" customHeight="1">
      <c r="A13" s="63" t="s">
        <v>11</v>
      </c>
      <c r="B13" s="64" t="s">
        <v>49</v>
      </c>
      <c r="C13" s="68">
        <v>43515</v>
      </c>
      <c r="D13" s="69" t="s">
        <v>84</v>
      </c>
      <c r="E13" s="66">
        <v>35</v>
      </c>
    </row>
    <row r="14" spans="1:5" ht="23.25" customHeight="1">
      <c r="A14" s="63" t="s">
        <v>39</v>
      </c>
      <c r="B14" s="64" t="s">
        <v>76</v>
      </c>
      <c r="C14" s="68">
        <v>43515</v>
      </c>
      <c r="D14" s="69" t="s">
        <v>90</v>
      </c>
      <c r="E14" s="66">
        <v>15</v>
      </c>
    </row>
    <row r="15" spans="1:5" ht="21.75" customHeight="1">
      <c r="A15" s="63" t="s">
        <v>40</v>
      </c>
      <c r="B15" s="64" t="s">
        <v>77</v>
      </c>
      <c r="C15" s="68">
        <v>43517</v>
      </c>
      <c r="D15" s="69" t="s">
        <v>91</v>
      </c>
      <c r="E15" s="66">
        <v>15</v>
      </c>
    </row>
    <row r="16" spans="1:5" ht="25.5" customHeight="1">
      <c r="A16" s="65" t="s">
        <v>41</v>
      </c>
      <c r="B16" s="64" t="s">
        <v>78</v>
      </c>
      <c r="C16" s="68">
        <v>43518</v>
      </c>
      <c r="D16" s="69" t="s">
        <v>92</v>
      </c>
      <c r="E16" s="66">
        <v>175</v>
      </c>
    </row>
    <row r="17" spans="1:5" ht="25.5" customHeight="1">
      <c r="A17" s="63" t="s">
        <v>79</v>
      </c>
      <c r="B17" s="64" t="s">
        <v>72</v>
      </c>
      <c r="C17" s="68">
        <v>43521</v>
      </c>
      <c r="D17" s="69" t="s">
        <v>93</v>
      </c>
      <c r="E17" s="66">
        <v>15</v>
      </c>
    </row>
    <row r="18" spans="1:5" ht="25.5" customHeight="1">
      <c r="A18" s="63" t="s">
        <v>80</v>
      </c>
      <c r="B18" s="64" t="s">
        <v>82</v>
      </c>
      <c r="C18" s="68">
        <v>43522</v>
      </c>
      <c r="D18" s="69" t="s">
        <v>94</v>
      </c>
      <c r="E18" s="66">
        <v>150</v>
      </c>
    </row>
    <row r="19" spans="1:5" ht="25.5" customHeight="1">
      <c r="A19" s="63" t="s">
        <v>81</v>
      </c>
      <c r="B19" s="70" t="s">
        <v>83</v>
      </c>
      <c r="C19" s="68">
        <v>43523</v>
      </c>
      <c r="D19" s="69" t="s">
        <v>95</v>
      </c>
      <c r="E19" s="66">
        <v>15</v>
      </c>
    </row>
    <row r="20" spans="1:5" ht="12.75">
      <c r="A20" s="24"/>
      <c r="B20" s="166" t="s">
        <v>12</v>
      </c>
      <c r="C20" s="167"/>
      <c r="D20" s="25">
        <v>12</v>
      </c>
      <c r="E20" s="26"/>
    </row>
    <row r="21" spans="1:5" ht="12.75">
      <c r="A21" s="4"/>
      <c r="B21" s="20" t="s">
        <v>13</v>
      </c>
      <c r="C21" s="5"/>
      <c r="D21" s="15"/>
      <c r="E21" s="27">
        <f>SUM(E8:E20)</f>
        <v>997.99</v>
      </c>
    </row>
    <row r="22" spans="1:5" ht="12.75">
      <c r="A22" s="4"/>
      <c r="B22" s="160" t="s">
        <v>25</v>
      </c>
      <c r="C22" s="161"/>
      <c r="D22" s="161"/>
      <c r="E22" s="162"/>
    </row>
    <row r="23" spans="1:5" ht="12.75">
      <c r="A23" s="4"/>
      <c r="B23" s="158" t="s">
        <v>12</v>
      </c>
      <c r="C23" s="159"/>
      <c r="D23" s="28">
        <v>10</v>
      </c>
      <c r="E23" s="13"/>
    </row>
    <row r="24" spans="1:5" ht="12.75" customHeight="1">
      <c r="A24" s="4"/>
      <c r="B24" s="160" t="s">
        <v>19</v>
      </c>
      <c r="C24" s="161"/>
      <c r="D24" s="162"/>
      <c r="E24" s="29">
        <v>134</v>
      </c>
    </row>
    <row r="25" spans="1:5" ht="12.75">
      <c r="A25" s="12">
        <v>2</v>
      </c>
      <c r="B25" s="168" t="s">
        <v>14</v>
      </c>
      <c r="C25" s="169"/>
      <c r="D25" s="169"/>
      <c r="E25" s="170"/>
    </row>
    <row r="26" spans="1:5" ht="26.25" customHeight="1">
      <c r="A26" s="24"/>
      <c r="B26" s="41" t="s">
        <v>21</v>
      </c>
      <c r="C26" s="34"/>
      <c r="D26" s="42"/>
      <c r="E26" s="43"/>
    </row>
    <row r="27" spans="1:5" ht="12.75">
      <c r="A27" s="4"/>
      <c r="B27" s="20" t="s">
        <v>23</v>
      </c>
      <c r="C27" s="5"/>
      <c r="D27" s="5"/>
      <c r="E27" s="47"/>
    </row>
    <row r="28" spans="1:5" ht="12.75">
      <c r="A28" s="4"/>
      <c r="B28" s="160" t="s">
        <v>25</v>
      </c>
      <c r="C28" s="161"/>
      <c r="D28" s="161"/>
      <c r="E28" s="162"/>
    </row>
    <row r="29" spans="1:5" ht="12.75">
      <c r="A29" s="4"/>
      <c r="B29" s="158" t="s">
        <v>12</v>
      </c>
      <c r="C29" s="159"/>
      <c r="D29" s="28"/>
      <c r="E29" s="13"/>
    </row>
    <row r="30" spans="1:5" ht="29.25" customHeight="1">
      <c r="A30" s="4"/>
      <c r="B30" s="160" t="s">
        <v>19</v>
      </c>
      <c r="C30" s="161"/>
      <c r="D30" s="162"/>
      <c r="E30" s="29"/>
    </row>
    <row r="31" spans="1:5" ht="21" customHeight="1">
      <c r="A31" s="12">
        <v>3</v>
      </c>
      <c r="B31" s="163" t="s">
        <v>15</v>
      </c>
      <c r="C31" s="164"/>
      <c r="D31" s="164"/>
      <c r="E31" s="165"/>
    </row>
    <row r="32" spans="1:5" ht="35.25" customHeight="1">
      <c r="A32" s="63" t="s">
        <v>16</v>
      </c>
      <c r="B32" s="71" t="s">
        <v>96</v>
      </c>
      <c r="C32" s="78">
        <v>43503</v>
      </c>
      <c r="D32" s="71">
        <v>11</v>
      </c>
      <c r="E32" s="72">
        <v>15</v>
      </c>
    </row>
    <row r="33" spans="1:5" ht="21" customHeight="1">
      <c r="A33" s="63" t="s">
        <v>17</v>
      </c>
      <c r="B33" s="71" t="s">
        <v>96</v>
      </c>
      <c r="C33" s="79">
        <v>43503</v>
      </c>
      <c r="D33" s="73">
        <v>1918</v>
      </c>
      <c r="E33" s="74">
        <v>15</v>
      </c>
    </row>
    <row r="34" spans="1:5" ht="21" customHeight="1">
      <c r="A34" s="63" t="s">
        <v>27</v>
      </c>
      <c r="B34" s="74" t="s">
        <v>97</v>
      </c>
      <c r="C34" s="79">
        <v>43510</v>
      </c>
      <c r="D34" s="73">
        <v>203</v>
      </c>
      <c r="E34" s="75">
        <v>15</v>
      </c>
    </row>
    <row r="35" spans="1:5" ht="21" customHeight="1">
      <c r="A35" s="63" t="s">
        <v>28</v>
      </c>
      <c r="B35" s="71" t="s">
        <v>98</v>
      </c>
      <c r="C35" s="78">
        <v>43503</v>
      </c>
      <c r="D35" s="71">
        <v>139</v>
      </c>
      <c r="E35" s="76">
        <v>80</v>
      </c>
    </row>
    <row r="36" spans="1:5" ht="21" customHeight="1">
      <c r="A36" s="63" t="s">
        <v>29</v>
      </c>
      <c r="B36" s="73" t="s">
        <v>99</v>
      </c>
      <c r="C36" s="79">
        <v>43502</v>
      </c>
      <c r="D36" s="73">
        <v>153</v>
      </c>
      <c r="E36" s="77">
        <v>70</v>
      </c>
    </row>
    <row r="37" spans="1:5" ht="33" customHeight="1">
      <c r="A37" s="63" t="s">
        <v>30</v>
      </c>
      <c r="B37" s="73" t="s">
        <v>100</v>
      </c>
      <c r="C37" s="79">
        <v>43501</v>
      </c>
      <c r="D37" s="73">
        <v>142</v>
      </c>
      <c r="E37" s="77">
        <v>2000</v>
      </c>
    </row>
    <row r="38" spans="1:5" ht="14.25" customHeight="1">
      <c r="A38" s="40"/>
      <c r="B38" s="166" t="s">
        <v>26</v>
      </c>
      <c r="C38" s="167"/>
      <c r="D38" s="31">
        <v>6</v>
      </c>
      <c r="E38" s="37"/>
    </row>
    <row r="39" spans="1:5" ht="12.75">
      <c r="A39" s="4"/>
      <c r="B39" s="21" t="s">
        <v>19</v>
      </c>
      <c r="C39" s="19"/>
      <c r="D39" s="19"/>
      <c r="E39" s="32">
        <f>SUM(E32:E38)</f>
        <v>2195</v>
      </c>
    </row>
    <row r="40" spans="1:5" ht="12.75" customHeight="1">
      <c r="A40" s="4"/>
      <c r="B40" s="21" t="s">
        <v>25</v>
      </c>
      <c r="C40" s="19"/>
      <c r="D40" s="15"/>
      <c r="E40" s="13"/>
    </row>
    <row r="41" spans="1:5" ht="12.75">
      <c r="A41" s="4"/>
      <c r="B41" s="158" t="s">
        <v>26</v>
      </c>
      <c r="C41" s="159"/>
      <c r="D41" s="28">
        <v>14</v>
      </c>
      <c r="E41" s="23"/>
    </row>
    <row r="42" spans="1:5" ht="14.25" customHeight="1">
      <c r="A42" s="6"/>
      <c r="B42" s="21" t="s">
        <v>19</v>
      </c>
      <c r="C42" s="19"/>
      <c r="D42" s="17"/>
      <c r="E42" s="29">
        <v>123</v>
      </c>
    </row>
    <row r="43" spans="1:5" ht="12.75" customHeight="1">
      <c r="A43" s="6">
        <v>4</v>
      </c>
      <c r="B43" s="155" t="s">
        <v>20</v>
      </c>
      <c r="C43" s="156"/>
      <c r="D43" s="156"/>
      <c r="E43" s="157"/>
    </row>
    <row r="44" spans="1:5" ht="28.5" customHeight="1">
      <c r="A44" s="4"/>
      <c r="B44" s="20" t="s">
        <v>22</v>
      </c>
      <c r="C44" s="1"/>
      <c r="D44" s="30"/>
      <c r="E44" s="10"/>
    </row>
    <row r="45" spans="1:5" ht="15" customHeight="1">
      <c r="A45" s="4"/>
      <c r="B45" s="20" t="s">
        <v>23</v>
      </c>
      <c r="C45" s="5"/>
      <c r="D45" s="20"/>
      <c r="E45" s="33"/>
    </row>
    <row r="46" spans="1:6" s="14" customFormat="1" ht="15" customHeight="1">
      <c r="A46" s="4"/>
      <c r="B46" s="20" t="s">
        <v>25</v>
      </c>
      <c r="C46" s="20"/>
      <c r="D46" s="15"/>
      <c r="E46" s="13"/>
      <c r="F46"/>
    </row>
    <row r="47" spans="1:5" ht="12.75">
      <c r="A47" s="18"/>
      <c r="B47" s="158" t="s">
        <v>26</v>
      </c>
      <c r="C47" s="159"/>
      <c r="D47" s="28"/>
      <c r="E47" s="22"/>
    </row>
    <row r="48" spans="1:6" s="14" customFormat="1" ht="21" customHeight="1">
      <c r="A48" s="4"/>
      <c r="B48" s="20" t="s">
        <v>19</v>
      </c>
      <c r="C48" s="20"/>
      <c r="D48" s="5"/>
      <c r="E48" s="29">
        <v>0</v>
      </c>
      <c r="F48"/>
    </row>
  </sheetData>
  <sheetProtection/>
  <mergeCells count="22">
    <mergeCell ref="A1:E1"/>
    <mergeCell ref="A2:E2"/>
    <mergeCell ref="A3:E3"/>
    <mergeCell ref="A4:A5"/>
    <mergeCell ref="B4:B5"/>
    <mergeCell ref="C4:C5"/>
    <mergeCell ref="D4:D5"/>
    <mergeCell ref="E4:E5"/>
    <mergeCell ref="B7:E7"/>
    <mergeCell ref="B20:C20"/>
    <mergeCell ref="B22:E22"/>
    <mergeCell ref="B23:C23"/>
    <mergeCell ref="B24:D24"/>
    <mergeCell ref="B25:E25"/>
    <mergeCell ref="B43:E43"/>
    <mergeCell ref="B47:C47"/>
    <mergeCell ref="B28:E28"/>
    <mergeCell ref="B29:C29"/>
    <mergeCell ref="B30:D30"/>
    <mergeCell ref="B31:E31"/>
    <mergeCell ref="B38:C38"/>
    <mergeCell ref="B41:C41"/>
  </mergeCells>
  <dataValidations count="1">
    <dataValidation type="decimal" allowBlank="1" showInputMessage="1" showErrorMessage="1" errorTitle="Внимание" error="Допускается ввод только действительных чисел!" sqref="E7:E1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E72" sqref="E7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101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63" t="s">
        <v>6</v>
      </c>
      <c r="B8" s="54" t="s">
        <v>106</v>
      </c>
      <c r="C8" s="59">
        <v>43531</v>
      </c>
      <c r="D8" s="58" t="s">
        <v>109</v>
      </c>
      <c r="E8" s="55">
        <v>60</v>
      </c>
    </row>
    <row r="9" spans="1:5" ht="28.5" customHeight="1">
      <c r="A9" s="63" t="s">
        <v>7</v>
      </c>
      <c r="B9" s="54" t="s">
        <v>103</v>
      </c>
      <c r="C9" s="58" t="s">
        <v>108</v>
      </c>
      <c r="D9" s="58" t="s">
        <v>110</v>
      </c>
      <c r="E9" s="55">
        <v>30</v>
      </c>
    </row>
    <row r="10" spans="1:5" ht="24" customHeight="1">
      <c r="A10" s="63" t="s">
        <v>8</v>
      </c>
      <c r="B10" s="54" t="s">
        <v>42</v>
      </c>
      <c r="C10" s="59">
        <v>43543</v>
      </c>
      <c r="D10" s="58" t="s">
        <v>111</v>
      </c>
      <c r="E10" s="55">
        <v>128</v>
      </c>
    </row>
    <row r="11" spans="1:5" ht="24.75" customHeight="1">
      <c r="A11" s="63" t="s">
        <v>9</v>
      </c>
      <c r="B11" s="54" t="s">
        <v>104</v>
      </c>
      <c r="C11" s="59">
        <v>43545</v>
      </c>
      <c r="D11" s="58" t="s">
        <v>112</v>
      </c>
      <c r="E11" s="55">
        <v>34</v>
      </c>
    </row>
    <row r="12" spans="1:5" ht="29.25" customHeight="1">
      <c r="A12" s="63" t="s">
        <v>10</v>
      </c>
      <c r="B12" s="54" t="s">
        <v>107</v>
      </c>
      <c r="C12" s="59">
        <v>43546</v>
      </c>
      <c r="D12" s="58" t="s">
        <v>113</v>
      </c>
      <c r="E12" s="55">
        <v>130</v>
      </c>
    </row>
    <row r="13" spans="1:5" ht="21" customHeight="1" thickBot="1">
      <c r="A13" s="80" t="s">
        <v>11</v>
      </c>
      <c r="B13" s="56" t="s">
        <v>105</v>
      </c>
      <c r="C13" s="60">
        <v>43546</v>
      </c>
      <c r="D13" s="61" t="s">
        <v>114</v>
      </c>
      <c r="E13" s="57">
        <v>200</v>
      </c>
    </row>
    <row r="14" spans="1:5" ht="12.75">
      <c r="A14" s="24"/>
      <c r="B14" s="166" t="s">
        <v>12</v>
      </c>
      <c r="C14" s="167"/>
      <c r="D14" s="25">
        <v>6</v>
      </c>
      <c r="E14" s="26"/>
    </row>
    <row r="15" spans="1:5" ht="12.75">
      <c r="A15" s="4"/>
      <c r="B15" s="20" t="s">
        <v>13</v>
      </c>
      <c r="C15" s="5"/>
      <c r="D15" s="15"/>
      <c r="E15" s="27">
        <f>SUM(E8:E14)</f>
        <v>582</v>
      </c>
    </row>
    <row r="16" spans="1:5" ht="12.75">
      <c r="A16" s="4"/>
      <c r="B16" s="160" t="s">
        <v>25</v>
      </c>
      <c r="C16" s="161"/>
      <c r="D16" s="161"/>
      <c r="E16" s="162"/>
    </row>
    <row r="17" spans="1:5" ht="12.75">
      <c r="A17" s="4"/>
      <c r="B17" s="158" t="s">
        <v>12</v>
      </c>
      <c r="C17" s="159"/>
      <c r="D17" s="28">
        <v>7</v>
      </c>
      <c r="E17" s="13"/>
    </row>
    <row r="18" spans="1:5" ht="12.75" customHeight="1">
      <c r="A18" s="4"/>
      <c r="B18" s="160" t="s">
        <v>19</v>
      </c>
      <c r="C18" s="161"/>
      <c r="D18" s="162"/>
      <c r="E18" s="29">
        <v>125</v>
      </c>
    </row>
    <row r="19" spans="1:5" ht="12.75">
      <c r="A19" s="12">
        <v>2</v>
      </c>
      <c r="B19" s="168" t="s">
        <v>14</v>
      </c>
      <c r="C19" s="169"/>
      <c r="D19" s="169"/>
      <c r="E19" s="170"/>
    </row>
    <row r="20" spans="1:5" ht="26.25" customHeight="1">
      <c r="A20" s="24"/>
      <c r="B20" s="41" t="s">
        <v>21</v>
      </c>
      <c r="C20" s="34"/>
      <c r="D20" s="42">
        <v>0</v>
      </c>
      <c r="E20" s="43"/>
    </row>
    <row r="21" spans="1:5" ht="12.75">
      <c r="A21" s="4"/>
      <c r="B21" s="20" t="s">
        <v>23</v>
      </c>
      <c r="C21" s="5"/>
      <c r="D21" s="5"/>
      <c r="E21" s="47">
        <v>0</v>
      </c>
    </row>
    <row r="22" spans="1:5" ht="12.75">
      <c r="A22" s="4"/>
      <c r="B22" s="160" t="s">
        <v>25</v>
      </c>
      <c r="C22" s="161"/>
      <c r="D22" s="161"/>
      <c r="E22" s="162"/>
    </row>
    <row r="23" spans="1:5" ht="12.75">
      <c r="A23" s="4"/>
      <c r="B23" s="158" t="s">
        <v>12</v>
      </c>
      <c r="C23" s="159"/>
      <c r="D23" s="28">
        <v>0</v>
      </c>
      <c r="E23" s="13"/>
    </row>
    <row r="24" spans="1:5" ht="29.25" customHeight="1">
      <c r="A24" s="4"/>
      <c r="B24" s="160" t="s">
        <v>19</v>
      </c>
      <c r="C24" s="161"/>
      <c r="D24" s="162"/>
      <c r="E24" s="29">
        <v>0</v>
      </c>
    </row>
    <row r="25" spans="1:5" ht="21" customHeight="1">
      <c r="A25" s="12">
        <v>3</v>
      </c>
      <c r="B25" s="163" t="s">
        <v>128</v>
      </c>
      <c r="C25" s="164"/>
      <c r="D25" s="164"/>
      <c r="E25" s="165"/>
    </row>
    <row r="26" spans="1:5" ht="35.25" customHeight="1">
      <c r="A26" s="63" t="s">
        <v>16</v>
      </c>
      <c r="B26" s="36" t="s">
        <v>115</v>
      </c>
      <c r="C26" s="35">
        <v>43525</v>
      </c>
      <c r="D26" s="36">
        <v>237</v>
      </c>
      <c r="E26" s="81">
        <v>15</v>
      </c>
    </row>
    <row r="27" spans="1:5" ht="21" customHeight="1">
      <c r="A27" s="63" t="s">
        <v>17</v>
      </c>
      <c r="B27" s="36" t="s">
        <v>116</v>
      </c>
      <c r="C27" s="35">
        <v>43536</v>
      </c>
      <c r="D27" s="36">
        <v>283</v>
      </c>
      <c r="E27" s="50">
        <v>15</v>
      </c>
    </row>
    <row r="28" spans="1:5" ht="21" customHeight="1">
      <c r="A28" s="63" t="s">
        <v>27</v>
      </c>
      <c r="B28" s="36" t="s">
        <v>77</v>
      </c>
      <c r="C28" s="35">
        <v>43536</v>
      </c>
      <c r="D28" s="36">
        <v>284</v>
      </c>
      <c r="E28" s="50">
        <v>15</v>
      </c>
    </row>
    <row r="29" spans="1:5" ht="21" customHeight="1">
      <c r="A29" s="63" t="s">
        <v>28</v>
      </c>
      <c r="B29" s="36" t="s">
        <v>117</v>
      </c>
      <c r="C29" s="35">
        <v>43521</v>
      </c>
      <c r="D29" s="36">
        <v>199</v>
      </c>
      <c r="E29" s="45">
        <v>400</v>
      </c>
    </row>
    <row r="30" spans="1:5" ht="21" customHeight="1">
      <c r="A30" s="63" t="s">
        <v>29</v>
      </c>
      <c r="B30" s="36" t="s">
        <v>57</v>
      </c>
      <c r="C30" s="35">
        <v>43529</v>
      </c>
      <c r="D30" s="36">
        <v>232</v>
      </c>
      <c r="E30" s="45">
        <v>110</v>
      </c>
    </row>
    <row r="31" spans="1:5" ht="21" customHeight="1">
      <c r="A31" s="63" t="s">
        <v>30</v>
      </c>
      <c r="B31" s="36" t="s">
        <v>118</v>
      </c>
      <c r="C31" s="35">
        <v>43545</v>
      </c>
      <c r="D31" s="36">
        <v>301</v>
      </c>
      <c r="E31" s="45">
        <v>150</v>
      </c>
    </row>
    <row r="32" spans="1:5" ht="21" customHeight="1">
      <c r="A32" s="63" t="s">
        <v>32</v>
      </c>
      <c r="B32" s="36" t="s">
        <v>119</v>
      </c>
      <c r="C32" s="35">
        <v>43542</v>
      </c>
      <c r="D32" s="36">
        <v>300</v>
      </c>
      <c r="E32" s="45">
        <v>30</v>
      </c>
    </row>
    <row r="33" spans="1:5" ht="21" customHeight="1">
      <c r="A33" s="63" t="s">
        <v>33</v>
      </c>
      <c r="B33" s="36" t="s">
        <v>49</v>
      </c>
      <c r="C33" s="35">
        <v>43539</v>
      </c>
      <c r="D33" s="36">
        <v>275</v>
      </c>
      <c r="E33" s="45">
        <v>35</v>
      </c>
    </row>
    <row r="34" spans="1:5" ht="21" customHeight="1">
      <c r="A34" s="63" t="s">
        <v>34</v>
      </c>
      <c r="B34" s="36" t="s">
        <v>120</v>
      </c>
      <c r="C34" s="35">
        <v>43524</v>
      </c>
      <c r="D34" s="36">
        <v>1751</v>
      </c>
      <c r="E34" s="45">
        <v>234.6</v>
      </c>
    </row>
    <row r="35" spans="1:5" ht="21" customHeight="1">
      <c r="A35" s="63" t="s">
        <v>35</v>
      </c>
      <c r="B35" s="36" t="s">
        <v>120</v>
      </c>
      <c r="C35" s="35">
        <v>43524</v>
      </c>
      <c r="D35" s="36">
        <v>1750</v>
      </c>
      <c r="E35" s="45">
        <v>375.7</v>
      </c>
    </row>
    <row r="36" spans="1:5" ht="21" customHeight="1" thickBot="1">
      <c r="A36" s="80" t="s">
        <v>36</v>
      </c>
      <c r="B36" s="39" t="s">
        <v>73</v>
      </c>
      <c r="C36" s="38">
        <v>43546</v>
      </c>
      <c r="D36" s="39">
        <v>208</v>
      </c>
      <c r="E36" s="51">
        <v>35</v>
      </c>
    </row>
    <row r="37" spans="1:5" ht="14.25" customHeight="1">
      <c r="A37" s="40"/>
      <c r="B37" s="166" t="s">
        <v>26</v>
      </c>
      <c r="C37" s="167"/>
      <c r="D37" s="31">
        <v>11</v>
      </c>
      <c r="E37" s="37"/>
    </row>
    <row r="38" spans="1:5" ht="12.75">
      <c r="A38" s="4"/>
      <c r="B38" s="21" t="s">
        <v>19</v>
      </c>
      <c r="C38" s="19"/>
      <c r="D38" s="19"/>
      <c r="E38" s="32">
        <f>SUM(E26:E37)</f>
        <v>1415.3</v>
      </c>
    </row>
    <row r="39" spans="1:5" ht="12.75" customHeight="1">
      <c r="A39" s="4"/>
      <c r="B39" s="21" t="s">
        <v>25</v>
      </c>
      <c r="C39" s="19"/>
      <c r="D39" s="15"/>
      <c r="E39" s="13"/>
    </row>
    <row r="40" spans="1:5" ht="12.75">
      <c r="A40" s="4"/>
      <c r="B40" s="158" t="s">
        <v>26</v>
      </c>
      <c r="C40" s="159"/>
      <c r="D40" s="28">
        <v>7</v>
      </c>
      <c r="E40" s="23"/>
    </row>
    <row r="41" spans="1:5" ht="14.25" customHeight="1">
      <c r="A41" s="6"/>
      <c r="B41" s="21" t="s">
        <v>19</v>
      </c>
      <c r="C41" s="19"/>
      <c r="D41" s="17"/>
      <c r="E41" s="29">
        <v>89</v>
      </c>
    </row>
    <row r="42" spans="1:5" ht="12.75" customHeight="1">
      <c r="A42" s="6">
        <v>4</v>
      </c>
      <c r="B42" s="155" t="s">
        <v>20</v>
      </c>
      <c r="C42" s="156"/>
      <c r="D42" s="156"/>
      <c r="E42" s="157"/>
    </row>
    <row r="43" spans="1:5" ht="28.5" customHeight="1">
      <c r="A43" s="4"/>
      <c r="B43" s="20" t="s">
        <v>22</v>
      </c>
      <c r="C43" s="1"/>
      <c r="D43" s="30">
        <v>2</v>
      </c>
      <c r="E43" s="10"/>
    </row>
    <row r="44" spans="1:5" ht="15" customHeight="1">
      <c r="A44" s="4"/>
      <c r="B44" s="20" t="s">
        <v>23</v>
      </c>
      <c r="C44" s="5"/>
      <c r="D44" s="20"/>
      <c r="E44" s="33">
        <v>18.6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58" t="s">
        <v>26</v>
      </c>
      <c r="C46" s="159"/>
      <c r="D46" s="28">
        <v>1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15</v>
      </c>
      <c r="F47"/>
    </row>
  </sheetData>
  <sheetProtection/>
  <mergeCells count="22">
    <mergeCell ref="B42:E42"/>
    <mergeCell ref="B46:C46"/>
    <mergeCell ref="B22:E22"/>
    <mergeCell ref="B23:C23"/>
    <mergeCell ref="B24:D24"/>
    <mergeCell ref="B25:E25"/>
    <mergeCell ref="B37:C37"/>
    <mergeCell ref="B40:C40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129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48" t="s">
        <v>6</v>
      </c>
      <c r="B8" s="96" t="s">
        <v>159</v>
      </c>
      <c r="C8" s="86">
        <v>43556</v>
      </c>
      <c r="D8" s="97" t="s">
        <v>142</v>
      </c>
      <c r="E8" s="87">
        <v>15</v>
      </c>
    </row>
    <row r="9" spans="1:5" ht="22.5" customHeight="1">
      <c r="A9" s="48" t="s">
        <v>7</v>
      </c>
      <c r="B9" s="96" t="s">
        <v>135</v>
      </c>
      <c r="C9" s="86">
        <v>43556</v>
      </c>
      <c r="D9" s="97" t="s">
        <v>143</v>
      </c>
      <c r="E9" s="87">
        <v>10</v>
      </c>
    </row>
    <row r="10" spans="1:5" ht="22.5" customHeight="1">
      <c r="A10" s="48" t="s">
        <v>8</v>
      </c>
      <c r="B10" s="96" t="s">
        <v>160</v>
      </c>
      <c r="C10" s="86">
        <v>43557</v>
      </c>
      <c r="D10" s="97" t="s">
        <v>144</v>
      </c>
      <c r="E10" s="87">
        <v>6</v>
      </c>
    </row>
    <row r="11" spans="1:5" ht="22.5" customHeight="1">
      <c r="A11" s="48" t="s">
        <v>9</v>
      </c>
      <c r="B11" s="96" t="s">
        <v>136</v>
      </c>
      <c r="C11" s="86">
        <v>43558</v>
      </c>
      <c r="D11" s="97" t="s">
        <v>145</v>
      </c>
      <c r="E11" s="87">
        <v>15</v>
      </c>
    </row>
    <row r="12" spans="1:5" ht="22.5" customHeight="1">
      <c r="A12" s="48" t="s">
        <v>10</v>
      </c>
      <c r="B12" s="96" t="s">
        <v>161</v>
      </c>
      <c r="C12" s="86">
        <v>43559</v>
      </c>
      <c r="D12" s="97" t="s">
        <v>146</v>
      </c>
      <c r="E12" s="87">
        <v>35</v>
      </c>
    </row>
    <row r="13" spans="1:5" ht="22.5" customHeight="1">
      <c r="A13" s="48" t="s">
        <v>11</v>
      </c>
      <c r="B13" s="96" t="s">
        <v>137</v>
      </c>
      <c r="C13" s="86">
        <v>43565</v>
      </c>
      <c r="D13" s="97" t="s">
        <v>147</v>
      </c>
      <c r="E13" s="87">
        <v>15</v>
      </c>
    </row>
    <row r="14" spans="1:5" ht="28.5" customHeight="1">
      <c r="A14" s="48" t="s">
        <v>39</v>
      </c>
      <c r="B14" s="96" t="s">
        <v>162</v>
      </c>
      <c r="C14" s="86">
        <v>43565</v>
      </c>
      <c r="D14" s="97" t="s">
        <v>148</v>
      </c>
      <c r="E14" s="87">
        <v>15</v>
      </c>
    </row>
    <row r="15" spans="1:5" ht="24" customHeight="1">
      <c r="A15" s="48" t="s">
        <v>40</v>
      </c>
      <c r="B15" s="96" t="s">
        <v>163</v>
      </c>
      <c r="C15" s="86">
        <v>43565</v>
      </c>
      <c r="D15" s="97" t="s">
        <v>149</v>
      </c>
      <c r="E15" s="87">
        <v>1267</v>
      </c>
    </row>
    <row r="16" spans="1:5" ht="24.75" customHeight="1">
      <c r="A16" s="48" t="s">
        <v>41</v>
      </c>
      <c r="B16" s="96" t="s">
        <v>164</v>
      </c>
      <c r="C16" s="86">
        <v>43566</v>
      </c>
      <c r="D16" s="97" t="s">
        <v>150</v>
      </c>
      <c r="E16" s="87">
        <v>30</v>
      </c>
    </row>
    <row r="17" spans="1:5" ht="24.75" customHeight="1">
      <c r="A17" s="48" t="s">
        <v>79</v>
      </c>
      <c r="B17" s="96" t="s">
        <v>138</v>
      </c>
      <c r="C17" s="86">
        <v>43567</v>
      </c>
      <c r="D17" s="97" t="s">
        <v>151</v>
      </c>
      <c r="E17" s="87">
        <v>15</v>
      </c>
    </row>
    <row r="18" spans="1:5" ht="24.75" customHeight="1">
      <c r="A18" s="48" t="s">
        <v>80</v>
      </c>
      <c r="B18" s="96" t="s">
        <v>165</v>
      </c>
      <c r="C18" s="97" t="s">
        <v>141</v>
      </c>
      <c r="D18" s="97" t="s">
        <v>152</v>
      </c>
      <c r="E18" s="87">
        <v>6</v>
      </c>
    </row>
    <row r="19" spans="1:5" ht="24.75" customHeight="1">
      <c r="A19" s="48" t="s">
        <v>81</v>
      </c>
      <c r="B19" s="96" t="s">
        <v>139</v>
      </c>
      <c r="C19" s="86">
        <v>43572</v>
      </c>
      <c r="D19" s="97" t="s">
        <v>153</v>
      </c>
      <c r="E19" s="87">
        <v>28</v>
      </c>
    </row>
    <row r="20" spans="1:5" ht="24.75" customHeight="1">
      <c r="A20" s="48" t="s">
        <v>130</v>
      </c>
      <c r="B20" s="96" t="s">
        <v>166</v>
      </c>
      <c r="C20" s="86">
        <v>43573</v>
      </c>
      <c r="D20" s="97" t="s">
        <v>154</v>
      </c>
      <c r="E20" s="87">
        <v>650</v>
      </c>
    </row>
    <row r="21" spans="1:5" ht="29.25" customHeight="1">
      <c r="A21" s="48" t="s">
        <v>131</v>
      </c>
      <c r="B21" s="96" t="s">
        <v>167</v>
      </c>
      <c r="C21" s="86">
        <v>43573</v>
      </c>
      <c r="D21" s="97" t="s">
        <v>155</v>
      </c>
      <c r="E21" s="87">
        <v>21</v>
      </c>
    </row>
    <row r="22" spans="1:5" ht="29.25" customHeight="1">
      <c r="A22" s="48" t="s">
        <v>132</v>
      </c>
      <c r="B22" s="96" t="s">
        <v>168</v>
      </c>
      <c r="C22" s="86">
        <v>43574</v>
      </c>
      <c r="D22" s="97" t="s">
        <v>156</v>
      </c>
      <c r="E22" s="87">
        <v>38</v>
      </c>
    </row>
    <row r="23" spans="1:5" ht="29.25" customHeight="1">
      <c r="A23" s="48" t="s">
        <v>133</v>
      </c>
      <c r="B23" s="96" t="s">
        <v>140</v>
      </c>
      <c r="C23" s="86">
        <v>43581</v>
      </c>
      <c r="D23" s="97" t="s">
        <v>157</v>
      </c>
      <c r="E23" s="87">
        <v>90</v>
      </c>
    </row>
    <row r="24" spans="1:5" ht="21" customHeight="1" thickBot="1">
      <c r="A24" s="49" t="s">
        <v>134</v>
      </c>
      <c r="B24" s="98" t="s">
        <v>169</v>
      </c>
      <c r="C24" s="88">
        <v>43584</v>
      </c>
      <c r="D24" s="99" t="s">
        <v>158</v>
      </c>
      <c r="E24" s="90">
        <v>35</v>
      </c>
    </row>
    <row r="25" spans="1:5" ht="12.75">
      <c r="A25" s="24"/>
      <c r="B25" s="166" t="s">
        <v>12</v>
      </c>
      <c r="C25" s="167"/>
      <c r="D25" s="25">
        <v>17</v>
      </c>
      <c r="E25" s="26"/>
    </row>
    <row r="26" spans="1:5" ht="12.75">
      <c r="A26" s="4"/>
      <c r="B26" s="20" t="s">
        <v>13</v>
      </c>
      <c r="C26" s="5"/>
      <c r="D26" s="15"/>
      <c r="E26" s="27">
        <f>SUM(E8:E25)</f>
        <v>2291</v>
      </c>
    </row>
    <row r="27" spans="1:5" ht="12.75">
      <c r="A27" s="4"/>
      <c r="B27" s="160" t="s">
        <v>25</v>
      </c>
      <c r="C27" s="161"/>
      <c r="D27" s="161"/>
      <c r="E27" s="162"/>
    </row>
    <row r="28" spans="1:5" ht="12.75">
      <c r="A28" s="4"/>
      <c r="B28" s="158" t="s">
        <v>12</v>
      </c>
      <c r="C28" s="159"/>
      <c r="D28" s="28">
        <v>16</v>
      </c>
      <c r="E28" s="13"/>
    </row>
    <row r="29" spans="1:5" ht="12.75" customHeight="1">
      <c r="A29" s="4"/>
      <c r="B29" s="160" t="s">
        <v>19</v>
      </c>
      <c r="C29" s="161"/>
      <c r="D29" s="162"/>
      <c r="E29" s="29">
        <v>223</v>
      </c>
    </row>
    <row r="30" spans="1:5" ht="12.75">
      <c r="A30" s="12">
        <v>2</v>
      </c>
      <c r="B30" s="168" t="s">
        <v>14</v>
      </c>
      <c r="C30" s="169"/>
      <c r="D30" s="169"/>
      <c r="E30" s="170"/>
    </row>
    <row r="31" spans="1:5" ht="19.5" customHeight="1">
      <c r="A31" s="84">
        <v>43467</v>
      </c>
      <c r="B31" s="82" t="s">
        <v>166</v>
      </c>
      <c r="C31" s="52">
        <v>43573</v>
      </c>
      <c r="D31" s="53">
        <v>16</v>
      </c>
      <c r="E31" s="53">
        <v>1000</v>
      </c>
    </row>
    <row r="32" spans="1:5" ht="24.75" customHeight="1" thickBot="1">
      <c r="A32" s="85">
        <v>43498</v>
      </c>
      <c r="B32" s="83" t="s">
        <v>160</v>
      </c>
      <c r="C32" s="88">
        <v>43557</v>
      </c>
      <c r="D32" s="89" t="s">
        <v>170</v>
      </c>
      <c r="E32" s="90">
        <v>6</v>
      </c>
    </row>
    <row r="33" spans="1:5" ht="26.25" customHeight="1">
      <c r="A33" s="24"/>
      <c r="B33" s="41" t="s">
        <v>21</v>
      </c>
      <c r="C33" s="34"/>
      <c r="D33" s="42">
        <v>2</v>
      </c>
      <c r="E33" s="43"/>
    </row>
    <row r="34" spans="1:5" ht="12.75">
      <c r="A34" s="4"/>
      <c r="B34" s="20" t="s">
        <v>23</v>
      </c>
      <c r="C34" s="5"/>
      <c r="D34" s="5"/>
      <c r="E34" s="47">
        <v>1006</v>
      </c>
    </row>
    <row r="35" spans="1:5" ht="12.75">
      <c r="A35" s="4"/>
      <c r="B35" s="160" t="s">
        <v>25</v>
      </c>
      <c r="C35" s="161"/>
      <c r="D35" s="161"/>
      <c r="E35" s="162"/>
    </row>
    <row r="36" spans="1:5" ht="12.75">
      <c r="A36" s="4"/>
      <c r="B36" s="158" t="s">
        <v>12</v>
      </c>
      <c r="C36" s="159"/>
      <c r="D36" s="28">
        <v>0</v>
      </c>
      <c r="E36" s="13"/>
    </row>
    <row r="37" spans="1:5" ht="29.25" customHeight="1">
      <c r="A37" s="4"/>
      <c r="B37" s="160" t="s">
        <v>19</v>
      </c>
      <c r="C37" s="161"/>
      <c r="D37" s="162"/>
      <c r="E37" s="29">
        <v>0</v>
      </c>
    </row>
    <row r="38" spans="1:5" ht="21" customHeight="1">
      <c r="A38" s="12">
        <v>3</v>
      </c>
      <c r="B38" s="163" t="s">
        <v>128</v>
      </c>
      <c r="C38" s="164"/>
      <c r="D38" s="164"/>
      <c r="E38" s="165"/>
    </row>
    <row r="39" spans="1:5" ht="29.25" customHeight="1">
      <c r="A39" s="48" t="s">
        <v>16</v>
      </c>
      <c r="B39" s="100" t="s">
        <v>83</v>
      </c>
      <c r="C39" s="35">
        <v>43560</v>
      </c>
      <c r="D39" s="36">
        <v>285</v>
      </c>
      <c r="E39" s="50">
        <v>15</v>
      </c>
    </row>
    <row r="40" spans="1:5" ht="26.25" customHeight="1">
      <c r="A40" s="48" t="s">
        <v>17</v>
      </c>
      <c r="B40" s="100" t="s">
        <v>171</v>
      </c>
      <c r="C40" s="35">
        <v>43558</v>
      </c>
      <c r="D40" s="36">
        <v>382</v>
      </c>
      <c r="E40" s="50">
        <v>15</v>
      </c>
    </row>
    <row r="41" spans="1:5" ht="21" customHeight="1">
      <c r="A41" s="48" t="s">
        <v>27</v>
      </c>
      <c r="B41" s="100" t="s">
        <v>172</v>
      </c>
      <c r="C41" s="35">
        <v>43566</v>
      </c>
      <c r="D41" s="36">
        <v>427</v>
      </c>
      <c r="E41" s="50">
        <v>5</v>
      </c>
    </row>
    <row r="42" spans="1:5" ht="21" customHeight="1">
      <c r="A42" s="48" t="s">
        <v>28</v>
      </c>
      <c r="B42" s="100" t="s">
        <v>173</v>
      </c>
      <c r="C42" s="35">
        <v>43577</v>
      </c>
      <c r="D42" s="36">
        <v>453</v>
      </c>
      <c r="E42" s="50">
        <v>6</v>
      </c>
    </row>
    <row r="43" spans="1:5" ht="21" customHeight="1">
      <c r="A43" s="48" t="s">
        <v>29</v>
      </c>
      <c r="B43" s="100" t="s">
        <v>174</v>
      </c>
      <c r="C43" s="35">
        <v>43577</v>
      </c>
      <c r="D43" s="36">
        <v>494</v>
      </c>
      <c r="E43" s="50">
        <v>15</v>
      </c>
    </row>
    <row r="44" spans="1:5" ht="21" customHeight="1">
      <c r="A44" s="48" t="s">
        <v>30</v>
      </c>
      <c r="B44" s="100" t="s">
        <v>74</v>
      </c>
      <c r="C44" s="35">
        <v>43570</v>
      </c>
      <c r="D44" s="36" t="s">
        <v>179</v>
      </c>
      <c r="E44" s="45">
        <v>60</v>
      </c>
    </row>
    <row r="45" spans="1:5" ht="21" customHeight="1">
      <c r="A45" s="48" t="s">
        <v>32</v>
      </c>
      <c r="B45" s="100" t="s">
        <v>175</v>
      </c>
      <c r="C45" s="35">
        <v>43564</v>
      </c>
      <c r="D45" s="36">
        <v>355</v>
      </c>
      <c r="E45" s="45">
        <v>30</v>
      </c>
    </row>
    <row r="46" spans="1:5" ht="34.5" customHeight="1">
      <c r="A46" s="48" t="s">
        <v>33</v>
      </c>
      <c r="B46" s="101" t="s">
        <v>176</v>
      </c>
      <c r="C46" s="35">
        <v>43570</v>
      </c>
      <c r="D46" s="36">
        <v>424</v>
      </c>
      <c r="E46" s="45">
        <v>34</v>
      </c>
    </row>
    <row r="47" spans="1:5" ht="21" customHeight="1">
      <c r="A47" s="48" t="s">
        <v>34</v>
      </c>
      <c r="B47" s="101" t="s">
        <v>177</v>
      </c>
      <c r="C47" s="35">
        <v>43558</v>
      </c>
      <c r="D47" s="36">
        <v>311</v>
      </c>
      <c r="E47" s="45">
        <v>200</v>
      </c>
    </row>
    <row r="48" spans="1:5" ht="26.25" customHeight="1" thickBot="1">
      <c r="A48" s="49" t="s">
        <v>35</v>
      </c>
      <c r="B48" s="102" t="s">
        <v>178</v>
      </c>
      <c r="C48" s="38">
        <v>43571</v>
      </c>
      <c r="D48" s="39">
        <v>431</v>
      </c>
      <c r="E48" s="51">
        <v>200</v>
      </c>
    </row>
    <row r="49" spans="1:5" ht="14.25" customHeight="1">
      <c r="A49" s="40"/>
      <c r="B49" s="166" t="s">
        <v>26</v>
      </c>
      <c r="C49" s="167"/>
      <c r="D49" s="31">
        <v>10</v>
      </c>
      <c r="E49" s="37"/>
    </row>
    <row r="50" spans="1:5" ht="12.75">
      <c r="A50" s="4"/>
      <c r="B50" s="21" t="s">
        <v>19</v>
      </c>
      <c r="C50" s="19"/>
      <c r="D50" s="19"/>
      <c r="E50" s="32">
        <f>SUM(E39:E49)</f>
        <v>580</v>
      </c>
    </row>
    <row r="51" spans="1:5" ht="12.75" customHeight="1">
      <c r="A51" s="4"/>
      <c r="B51" s="21" t="s">
        <v>25</v>
      </c>
      <c r="C51" s="19"/>
      <c r="D51" s="15"/>
      <c r="E51" s="13"/>
    </row>
    <row r="52" spans="1:5" ht="12.75">
      <c r="A52" s="4"/>
      <c r="B52" s="158" t="s">
        <v>26</v>
      </c>
      <c r="C52" s="159"/>
      <c r="D52" s="28">
        <v>10</v>
      </c>
      <c r="E52" s="23"/>
    </row>
    <row r="53" spans="1:5" ht="14.25" customHeight="1">
      <c r="A53" s="6"/>
      <c r="B53" s="21" t="s">
        <v>19</v>
      </c>
      <c r="C53" s="19"/>
      <c r="D53" s="17"/>
      <c r="E53" s="29">
        <v>145</v>
      </c>
    </row>
    <row r="54" spans="1:5" ht="12.75" customHeight="1">
      <c r="A54" s="6">
        <v>4</v>
      </c>
      <c r="B54" s="155" t="s">
        <v>20</v>
      </c>
      <c r="C54" s="156"/>
      <c r="D54" s="156"/>
      <c r="E54" s="157"/>
    </row>
    <row r="55" spans="1:5" ht="28.5" customHeight="1">
      <c r="A55" s="4"/>
      <c r="B55" s="20" t="s">
        <v>22</v>
      </c>
      <c r="C55" s="1"/>
      <c r="D55" s="30">
        <v>1</v>
      </c>
      <c r="E55" s="10"/>
    </row>
    <row r="56" spans="1:5" ht="15" customHeight="1">
      <c r="A56" s="4"/>
      <c r="B56" s="20" t="s">
        <v>23</v>
      </c>
      <c r="C56" s="5"/>
      <c r="D56" s="20"/>
      <c r="E56" s="33">
        <v>15</v>
      </c>
    </row>
    <row r="57" spans="1:6" s="14" customFormat="1" ht="15" customHeight="1">
      <c r="A57" s="4"/>
      <c r="B57" s="20" t="s">
        <v>25</v>
      </c>
      <c r="C57" s="20"/>
      <c r="D57" s="15"/>
      <c r="E57" s="13"/>
      <c r="F57"/>
    </row>
    <row r="58" spans="1:5" ht="12.75">
      <c r="A58" s="18"/>
      <c r="B58" s="158" t="s">
        <v>26</v>
      </c>
      <c r="C58" s="159"/>
      <c r="D58" s="28">
        <v>0</v>
      </c>
      <c r="E58" s="22"/>
    </row>
    <row r="59" spans="1:6" s="14" customFormat="1" ht="21" customHeight="1">
      <c r="A59" s="4"/>
      <c r="B59" s="20" t="s">
        <v>19</v>
      </c>
      <c r="C59" s="20"/>
      <c r="D59" s="5"/>
      <c r="E59" s="29">
        <v>0</v>
      </c>
      <c r="F59"/>
    </row>
    <row r="60" spans="1:5" ht="12.75">
      <c r="A60" s="12">
        <v>5</v>
      </c>
      <c r="B60" s="172" t="s">
        <v>122</v>
      </c>
      <c r="C60" s="173"/>
      <c r="D60" s="173"/>
      <c r="E60" s="173"/>
    </row>
    <row r="61" spans="1:5" ht="24.75" customHeight="1">
      <c r="A61" s="48" t="s">
        <v>121</v>
      </c>
      <c r="B61" s="100" t="s">
        <v>180</v>
      </c>
      <c r="C61" s="92">
        <v>42696</v>
      </c>
      <c r="D61" s="93">
        <v>2171</v>
      </c>
      <c r="E61" s="45">
        <v>10</v>
      </c>
    </row>
    <row r="62" spans="1:5" ht="20.25" customHeight="1">
      <c r="A62" s="48" t="s">
        <v>123</v>
      </c>
      <c r="B62" s="100" t="s">
        <v>181</v>
      </c>
      <c r="C62" s="92">
        <v>42713</v>
      </c>
      <c r="D62" s="93">
        <v>17</v>
      </c>
      <c r="E62" s="45">
        <v>5</v>
      </c>
    </row>
    <row r="63" spans="1:5" ht="20.25" customHeight="1">
      <c r="A63" s="48" t="s">
        <v>124</v>
      </c>
      <c r="B63" s="100" t="s">
        <v>182</v>
      </c>
      <c r="C63" s="92">
        <v>43138</v>
      </c>
      <c r="D63" s="93">
        <v>230</v>
      </c>
      <c r="E63" s="36">
        <v>45</v>
      </c>
    </row>
    <row r="64" spans="1:5" ht="20.25" customHeight="1">
      <c r="A64" s="48" t="s">
        <v>125</v>
      </c>
      <c r="B64" s="103" t="s">
        <v>183</v>
      </c>
      <c r="C64" s="92">
        <v>42943</v>
      </c>
      <c r="D64" s="93">
        <v>1187</v>
      </c>
      <c r="E64" s="50">
        <v>100</v>
      </c>
    </row>
    <row r="65" spans="1:5" ht="20.25" customHeight="1">
      <c r="A65" s="48" t="s">
        <v>126</v>
      </c>
      <c r="B65" s="100" t="s">
        <v>184</v>
      </c>
      <c r="C65" s="93" t="s">
        <v>194</v>
      </c>
      <c r="D65" s="93">
        <v>1700</v>
      </c>
      <c r="E65" s="36">
        <v>35</v>
      </c>
    </row>
    <row r="66" spans="1:5" ht="20.25" customHeight="1">
      <c r="A66" s="48" t="s">
        <v>127</v>
      </c>
      <c r="B66" s="104" t="s">
        <v>73</v>
      </c>
      <c r="C66" s="92">
        <v>43510</v>
      </c>
      <c r="D66" s="93">
        <v>208</v>
      </c>
      <c r="E66" s="36">
        <v>35</v>
      </c>
    </row>
    <row r="67" spans="1:5" ht="20.25" customHeight="1">
      <c r="A67" s="48" t="s">
        <v>189</v>
      </c>
      <c r="B67" s="105" t="s">
        <v>49</v>
      </c>
      <c r="C67" s="93" t="s">
        <v>195</v>
      </c>
      <c r="D67" s="93">
        <v>275</v>
      </c>
      <c r="E67" s="36">
        <v>35</v>
      </c>
    </row>
    <row r="68" spans="1:5" ht="20.25" customHeight="1">
      <c r="A68" s="48" t="s">
        <v>190</v>
      </c>
      <c r="B68" s="100" t="s">
        <v>185</v>
      </c>
      <c r="C68" s="92">
        <v>43026</v>
      </c>
      <c r="D68" s="93">
        <v>1688</v>
      </c>
      <c r="E68" s="36">
        <v>40</v>
      </c>
    </row>
    <row r="69" spans="1:5" ht="20.25" customHeight="1">
      <c r="A69" s="48" t="s">
        <v>191</v>
      </c>
      <c r="B69" s="100" t="s">
        <v>186</v>
      </c>
      <c r="C69" s="92">
        <v>43445</v>
      </c>
      <c r="D69" s="93">
        <v>1896</v>
      </c>
      <c r="E69" s="81">
        <v>50</v>
      </c>
    </row>
    <row r="70" spans="1:5" ht="20.25" customHeight="1">
      <c r="A70" s="48" t="s">
        <v>192</v>
      </c>
      <c r="B70" s="100" t="s">
        <v>187</v>
      </c>
      <c r="C70" s="92">
        <v>43500</v>
      </c>
      <c r="D70" s="93">
        <v>139</v>
      </c>
      <c r="E70" s="81">
        <v>80</v>
      </c>
    </row>
    <row r="71" spans="1:5" ht="20.25" customHeight="1" thickBot="1">
      <c r="A71" s="49" t="s">
        <v>193</v>
      </c>
      <c r="B71" s="106" t="s">
        <v>188</v>
      </c>
      <c r="C71" s="94">
        <v>42990</v>
      </c>
      <c r="D71" s="95">
        <v>1445</v>
      </c>
      <c r="E71" s="91">
        <v>544.3</v>
      </c>
    </row>
    <row r="72" spans="1:5" ht="12.75">
      <c r="A72" s="24"/>
      <c r="B72" s="166" t="s">
        <v>12</v>
      </c>
      <c r="C72" s="167"/>
      <c r="D72" s="25">
        <v>11</v>
      </c>
      <c r="E72" s="26"/>
    </row>
    <row r="73" spans="1:5" ht="12.75">
      <c r="A73" s="4"/>
      <c r="B73" s="20" t="s">
        <v>13</v>
      </c>
      <c r="C73" s="5"/>
      <c r="D73" s="15"/>
      <c r="E73" s="27">
        <f>SUM(E61:E72)</f>
        <v>979.3</v>
      </c>
    </row>
    <row r="74" spans="1:5" ht="12.75" customHeight="1">
      <c r="A74" s="4"/>
      <c r="B74" s="21" t="s">
        <v>25</v>
      </c>
      <c r="C74" s="19"/>
      <c r="D74" s="15"/>
      <c r="E74" s="13"/>
    </row>
    <row r="75" spans="1:5" ht="12.75">
      <c r="A75" s="4"/>
      <c r="B75" s="158" t="s">
        <v>26</v>
      </c>
      <c r="C75" s="159"/>
      <c r="D75" s="28">
        <v>10</v>
      </c>
      <c r="E75" s="23"/>
    </row>
    <row r="76" spans="1:5" ht="14.25" customHeight="1">
      <c r="A76" s="6"/>
      <c r="B76" s="21" t="s">
        <v>19</v>
      </c>
      <c r="C76" s="19"/>
      <c r="D76" s="17"/>
      <c r="E76" s="29">
        <v>127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5:C25"/>
    <mergeCell ref="B27:E27"/>
    <mergeCell ref="B28:C28"/>
    <mergeCell ref="B29:D29"/>
    <mergeCell ref="B30:E30"/>
    <mergeCell ref="B54:E54"/>
    <mergeCell ref="B58:C58"/>
    <mergeCell ref="B60:E60"/>
    <mergeCell ref="B72:C72"/>
    <mergeCell ref="B75:C75"/>
    <mergeCell ref="B35:E35"/>
    <mergeCell ref="B36:C36"/>
    <mergeCell ref="B37:D37"/>
    <mergeCell ref="B38:E38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0:E71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40">
      <selection activeCell="A37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196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48" t="s">
        <v>6</v>
      </c>
      <c r="B8" s="54" t="s">
        <v>200</v>
      </c>
      <c r="C8" s="59">
        <v>43591</v>
      </c>
      <c r="D8" s="58" t="s">
        <v>208</v>
      </c>
      <c r="E8" s="107">
        <v>339.55</v>
      </c>
    </row>
    <row r="9" spans="1:5" ht="22.5" customHeight="1">
      <c r="A9" s="48" t="s">
        <v>7</v>
      </c>
      <c r="B9" s="54" t="s">
        <v>199</v>
      </c>
      <c r="C9" s="59">
        <v>43598</v>
      </c>
      <c r="D9" s="58" t="s">
        <v>210</v>
      </c>
      <c r="E9" s="108">
        <v>0.4</v>
      </c>
    </row>
    <row r="10" spans="1:5" ht="22.5" customHeight="1">
      <c r="A10" s="48" t="s">
        <v>8</v>
      </c>
      <c r="B10" s="54" t="s">
        <v>201</v>
      </c>
      <c r="C10" s="59">
        <v>43598</v>
      </c>
      <c r="D10" s="58" t="s">
        <v>209</v>
      </c>
      <c r="E10" s="55">
        <v>35</v>
      </c>
    </row>
    <row r="11" spans="1:5" ht="22.5" customHeight="1">
      <c r="A11" s="48" t="s">
        <v>9</v>
      </c>
      <c r="B11" s="54" t="s">
        <v>202</v>
      </c>
      <c r="C11" s="59">
        <v>43599</v>
      </c>
      <c r="D11" s="58" t="s">
        <v>211</v>
      </c>
      <c r="E11" s="55">
        <v>15</v>
      </c>
    </row>
    <row r="12" spans="1:5" ht="22.5" customHeight="1">
      <c r="A12" s="48" t="s">
        <v>10</v>
      </c>
      <c r="B12" s="54" t="s">
        <v>203</v>
      </c>
      <c r="C12" s="59">
        <v>43600</v>
      </c>
      <c r="D12" s="58" t="s">
        <v>213</v>
      </c>
      <c r="E12" s="55">
        <v>1660</v>
      </c>
    </row>
    <row r="13" spans="1:5" ht="22.5" customHeight="1">
      <c r="A13" s="48" t="s">
        <v>11</v>
      </c>
      <c r="B13" s="54" t="s">
        <v>44</v>
      </c>
      <c r="C13" s="59">
        <v>43607</v>
      </c>
      <c r="D13" s="58" t="s">
        <v>212</v>
      </c>
      <c r="E13" s="55">
        <v>76</v>
      </c>
    </row>
    <row r="14" spans="1:5" ht="28.5" customHeight="1">
      <c r="A14" s="48" t="s">
        <v>39</v>
      </c>
      <c r="B14" s="54" t="s">
        <v>204</v>
      </c>
      <c r="C14" s="59">
        <v>43608</v>
      </c>
      <c r="D14" s="58" t="s">
        <v>214</v>
      </c>
      <c r="E14" s="55">
        <v>15</v>
      </c>
    </row>
    <row r="15" spans="1:5" ht="24" customHeight="1">
      <c r="A15" s="48" t="s">
        <v>40</v>
      </c>
      <c r="B15" s="54" t="s">
        <v>205</v>
      </c>
      <c r="C15" s="59">
        <v>43608</v>
      </c>
      <c r="D15" s="58" t="s">
        <v>215</v>
      </c>
      <c r="E15" s="55">
        <v>4</v>
      </c>
    </row>
    <row r="16" spans="1:5" ht="24.75" customHeight="1">
      <c r="A16" s="48" t="s">
        <v>41</v>
      </c>
      <c r="B16" s="54" t="s">
        <v>206</v>
      </c>
      <c r="C16" s="59">
        <v>43608</v>
      </c>
      <c r="D16" s="58" t="s">
        <v>216</v>
      </c>
      <c r="E16" s="55">
        <v>15</v>
      </c>
    </row>
    <row r="17" spans="1:5" ht="24.75" customHeight="1">
      <c r="A17" s="48" t="s">
        <v>79</v>
      </c>
      <c r="B17" s="54" t="s">
        <v>197</v>
      </c>
      <c r="C17" s="59">
        <v>43609</v>
      </c>
      <c r="D17" s="58" t="s">
        <v>217</v>
      </c>
      <c r="E17" s="55">
        <v>15</v>
      </c>
    </row>
    <row r="18" spans="1:5" ht="24.75" customHeight="1">
      <c r="A18" s="48" t="s">
        <v>80</v>
      </c>
      <c r="B18" s="54" t="s">
        <v>207</v>
      </c>
      <c r="C18" s="59">
        <v>43609</v>
      </c>
      <c r="D18" s="58" t="s">
        <v>218</v>
      </c>
      <c r="E18" s="55">
        <v>600</v>
      </c>
    </row>
    <row r="19" spans="1:5" ht="24.75" customHeight="1" thickBot="1">
      <c r="A19" s="49" t="s">
        <v>81</v>
      </c>
      <c r="B19" s="56" t="s">
        <v>198</v>
      </c>
      <c r="C19" s="60">
        <v>43615</v>
      </c>
      <c r="D19" s="61" t="s">
        <v>219</v>
      </c>
      <c r="E19" s="57">
        <v>50</v>
      </c>
    </row>
    <row r="20" spans="1:5" ht="12.75">
      <c r="A20" s="24"/>
      <c r="B20" s="166" t="s">
        <v>12</v>
      </c>
      <c r="C20" s="167"/>
      <c r="D20" s="25">
        <v>12</v>
      </c>
      <c r="E20" s="26"/>
    </row>
    <row r="21" spans="1:5" ht="12.75">
      <c r="A21" s="4"/>
      <c r="B21" s="20" t="s">
        <v>13</v>
      </c>
      <c r="C21" s="5"/>
      <c r="D21" s="15"/>
      <c r="E21" s="27">
        <f>SUM(E8:E20)</f>
        <v>2824.95</v>
      </c>
    </row>
    <row r="22" spans="1:5" ht="12.75">
      <c r="A22" s="4"/>
      <c r="B22" s="160" t="s">
        <v>25</v>
      </c>
      <c r="C22" s="161"/>
      <c r="D22" s="161"/>
      <c r="E22" s="162"/>
    </row>
    <row r="23" spans="1:5" ht="12.75">
      <c r="A23" s="4"/>
      <c r="B23" s="158" t="s">
        <v>12</v>
      </c>
      <c r="C23" s="159"/>
      <c r="D23" s="28">
        <v>15</v>
      </c>
      <c r="E23" s="13"/>
    </row>
    <row r="24" spans="1:5" ht="12.75" customHeight="1">
      <c r="A24" s="4"/>
      <c r="B24" s="160" t="s">
        <v>19</v>
      </c>
      <c r="C24" s="161"/>
      <c r="D24" s="162"/>
      <c r="E24" s="29">
        <v>208</v>
      </c>
    </row>
    <row r="25" spans="1:5" ht="12.75">
      <c r="A25" s="12">
        <v>2</v>
      </c>
      <c r="B25" s="168" t="s">
        <v>14</v>
      </c>
      <c r="C25" s="169"/>
      <c r="D25" s="169"/>
      <c r="E25" s="170"/>
    </row>
    <row r="26" spans="1:5" ht="19.5" customHeight="1" thickBot="1">
      <c r="A26" s="85">
        <v>43467</v>
      </c>
      <c r="B26" s="56" t="s">
        <v>201</v>
      </c>
      <c r="C26" s="60">
        <v>43613</v>
      </c>
      <c r="D26" s="61" t="s">
        <v>220</v>
      </c>
      <c r="E26" s="57">
        <v>35</v>
      </c>
    </row>
    <row r="27" spans="1:5" ht="26.25" customHeight="1">
      <c r="A27" s="24"/>
      <c r="B27" s="41" t="s">
        <v>21</v>
      </c>
      <c r="C27" s="34"/>
      <c r="D27" s="42">
        <v>1</v>
      </c>
      <c r="E27" s="43"/>
    </row>
    <row r="28" spans="1:5" ht="12.75">
      <c r="A28" s="4"/>
      <c r="B28" s="20" t="s">
        <v>23</v>
      </c>
      <c r="C28" s="5"/>
      <c r="D28" s="5"/>
      <c r="E28" s="47">
        <v>35</v>
      </c>
    </row>
    <row r="29" spans="1:5" ht="12.75">
      <c r="A29" s="4"/>
      <c r="B29" s="160" t="s">
        <v>25</v>
      </c>
      <c r="C29" s="161"/>
      <c r="D29" s="161"/>
      <c r="E29" s="162"/>
    </row>
    <row r="30" spans="1:5" ht="12.75">
      <c r="A30" s="4"/>
      <c r="B30" s="158" t="s">
        <v>12</v>
      </c>
      <c r="C30" s="159"/>
      <c r="D30" s="28">
        <v>0</v>
      </c>
      <c r="E30" s="13"/>
    </row>
    <row r="31" spans="1:5" ht="29.25" customHeight="1">
      <c r="A31" s="4"/>
      <c r="B31" s="160" t="s">
        <v>19</v>
      </c>
      <c r="C31" s="161"/>
      <c r="D31" s="162"/>
      <c r="E31" s="29">
        <v>0</v>
      </c>
    </row>
    <row r="32" spans="1:5" ht="21" customHeight="1">
      <c r="A32" s="12">
        <v>3</v>
      </c>
      <c r="B32" s="163" t="s">
        <v>128</v>
      </c>
      <c r="C32" s="164"/>
      <c r="D32" s="164"/>
      <c r="E32" s="165"/>
    </row>
    <row r="33" spans="1:5" ht="29.25" customHeight="1">
      <c r="A33" s="48" t="s">
        <v>16</v>
      </c>
      <c r="B33" s="36" t="s">
        <v>221</v>
      </c>
      <c r="C33" s="35">
        <v>43585</v>
      </c>
      <c r="D33" s="36">
        <v>523</v>
      </c>
      <c r="E33" s="109">
        <v>15</v>
      </c>
    </row>
    <row r="34" spans="1:5" ht="26.25" customHeight="1">
      <c r="A34" s="48" t="s">
        <v>17</v>
      </c>
      <c r="B34" s="36" t="s">
        <v>222</v>
      </c>
      <c r="C34" s="35">
        <v>43602</v>
      </c>
      <c r="D34" s="36">
        <v>701</v>
      </c>
      <c r="E34" s="50">
        <v>15</v>
      </c>
    </row>
    <row r="35" spans="1:5" ht="21" customHeight="1">
      <c r="A35" s="48" t="s">
        <v>27</v>
      </c>
      <c r="B35" s="110" t="s">
        <v>223</v>
      </c>
      <c r="C35" s="35">
        <v>43581</v>
      </c>
      <c r="D35" s="36">
        <v>525</v>
      </c>
      <c r="E35" s="45">
        <v>35</v>
      </c>
    </row>
    <row r="36" spans="1:5" ht="21" customHeight="1">
      <c r="A36" s="48" t="s">
        <v>28</v>
      </c>
      <c r="B36" s="36" t="s">
        <v>224</v>
      </c>
      <c r="C36" s="35">
        <v>43599</v>
      </c>
      <c r="D36" s="36">
        <v>547</v>
      </c>
      <c r="E36" s="50">
        <v>30</v>
      </c>
    </row>
    <row r="37" spans="1:5" ht="21" customHeight="1">
      <c r="A37" s="48" t="s">
        <v>29</v>
      </c>
      <c r="B37" s="110" t="s">
        <v>225</v>
      </c>
      <c r="C37" s="35">
        <v>43600</v>
      </c>
      <c r="D37" s="36">
        <v>587</v>
      </c>
      <c r="E37" s="45">
        <v>28</v>
      </c>
    </row>
    <row r="38" spans="1:5" ht="21" customHeight="1">
      <c r="A38" s="48" t="s">
        <v>30</v>
      </c>
      <c r="B38" s="110" t="s">
        <v>226</v>
      </c>
      <c r="C38" s="35">
        <v>43605</v>
      </c>
      <c r="D38" s="36">
        <v>604</v>
      </c>
      <c r="E38" s="45">
        <v>35</v>
      </c>
    </row>
    <row r="39" spans="1:5" ht="21" customHeight="1" thickBot="1">
      <c r="A39" s="49" t="s">
        <v>32</v>
      </c>
      <c r="B39" s="111" t="s">
        <v>227</v>
      </c>
      <c r="C39" s="38">
        <v>43612</v>
      </c>
      <c r="D39" s="39">
        <v>607</v>
      </c>
      <c r="E39" s="51">
        <v>38</v>
      </c>
    </row>
    <row r="40" spans="1:5" ht="14.25" customHeight="1">
      <c r="A40" s="40"/>
      <c r="B40" s="166" t="s">
        <v>26</v>
      </c>
      <c r="C40" s="167"/>
      <c r="D40" s="31">
        <v>7</v>
      </c>
      <c r="E40" s="37"/>
    </row>
    <row r="41" spans="1:5" ht="12.75">
      <c r="A41" s="4"/>
      <c r="B41" s="21" t="s">
        <v>19</v>
      </c>
      <c r="C41" s="19"/>
      <c r="D41" s="19"/>
      <c r="E41" s="32">
        <f>SUM(E33:E40)</f>
        <v>196</v>
      </c>
    </row>
    <row r="42" spans="1:5" ht="12.75" customHeight="1">
      <c r="A42" s="4"/>
      <c r="B42" s="21" t="s">
        <v>25</v>
      </c>
      <c r="C42" s="19"/>
      <c r="D42" s="15"/>
      <c r="E42" s="13"/>
    </row>
    <row r="43" spans="1:5" ht="12.75">
      <c r="A43" s="4"/>
      <c r="B43" s="158" t="s">
        <v>26</v>
      </c>
      <c r="C43" s="159"/>
      <c r="D43" s="28">
        <v>6</v>
      </c>
      <c r="E43" s="23"/>
    </row>
    <row r="44" spans="1:5" ht="14.25" customHeight="1">
      <c r="A44" s="6"/>
      <c r="B44" s="21" t="s">
        <v>19</v>
      </c>
      <c r="C44" s="19"/>
      <c r="D44" s="17"/>
      <c r="E44" s="29">
        <v>84</v>
      </c>
    </row>
    <row r="45" spans="1:5" ht="12.75" customHeight="1">
      <c r="A45" s="6">
        <v>4</v>
      </c>
      <c r="B45" s="155" t="s">
        <v>228</v>
      </c>
      <c r="C45" s="156"/>
      <c r="D45" s="156"/>
      <c r="E45" s="157"/>
    </row>
    <row r="46" spans="1:5" ht="28.5" customHeight="1">
      <c r="A46" s="4"/>
      <c r="B46" s="20" t="s">
        <v>22</v>
      </c>
      <c r="C46" s="1"/>
      <c r="D46" s="30">
        <v>1</v>
      </c>
      <c r="E46" s="10"/>
    </row>
    <row r="47" spans="1:5" ht="15" customHeight="1">
      <c r="A47" s="4"/>
      <c r="B47" s="20" t="s">
        <v>23</v>
      </c>
      <c r="C47" s="5"/>
      <c r="D47" s="20"/>
      <c r="E47" s="33">
        <v>100</v>
      </c>
    </row>
    <row r="48" spans="1:6" s="14" customFormat="1" ht="15" customHeight="1">
      <c r="A48" s="4"/>
      <c r="B48" s="20" t="s">
        <v>25</v>
      </c>
      <c r="C48" s="20"/>
      <c r="D48" s="15"/>
      <c r="E48" s="13"/>
      <c r="F48"/>
    </row>
    <row r="49" spans="1:5" ht="12.75">
      <c r="A49" s="18"/>
      <c r="B49" s="158" t="s">
        <v>26</v>
      </c>
      <c r="C49" s="159"/>
      <c r="D49" s="28">
        <v>0</v>
      </c>
      <c r="E49" s="22"/>
    </row>
    <row r="50" spans="1:6" s="14" customFormat="1" ht="21" customHeight="1">
      <c r="A50" s="4"/>
      <c r="B50" s="20" t="s">
        <v>19</v>
      </c>
      <c r="C50" s="20"/>
      <c r="D50" s="5"/>
      <c r="E50" s="29">
        <v>0</v>
      </c>
      <c r="F50"/>
    </row>
    <row r="51" spans="1:5" ht="12.75">
      <c r="A51" s="12">
        <v>5</v>
      </c>
      <c r="B51" s="172" t="s">
        <v>122</v>
      </c>
      <c r="C51" s="173"/>
      <c r="D51" s="173"/>
      <c r="E51" s="173"/>
    </row>
    <row r="52" spans="1:5" ht="24.75" customHeight="1">
      <c r="A52" s="48" t="s">
        <v>121</v>
      </c>
      <c r="B52" s="36" t="s">
        <v>188</v>
      </c>
      <c r="C52" s="92">
        <v>42990</v>
      </c>
      <c r="D52" s="93">
        <v>1445</v>
      </c>
      <c r="E52" s="109">
        <v>544.3</v>
      </c>
    </row>
    <row r="53" spans="1:5" ht="24.75" customHeight="1" thickBot="1">
      <c r="A53" s="49" t="s">
        <v>123</v>
      </c>
      <c r="B53" s="39" t="s">
        <v>229</v>
      </c>
      <c r="C53" s="112">
        <v>43451</v>
      </c>
      <c r="D53" s="95">
        <v>1913</v>
      </c>
      <c r="E53" s="91">
        <v>7</v>
      </c>
    </row>
    <row r="54" spans="1:5" ht="12.75">
      <c r="A54" s="24"/>
      <c r="B54" s="166" t="s">
        <v>12</v>
      </c>
      <c r="C54" s="167"/>
      <c r="D54" s="25">
        <v>2</v>
      </c>
      <c r="E54" s="26"/>
    </row>
    <row r="55" spans="1:5" ht="12.75">
      <c r="A55" s="4"/>
      <c r="B55" s="20" t="s">
        <v>13</v>
      </c>
      <c r="C55" s="5"/>
      <c r="D55" s="15"/>
      <c r="E55" s="27">
        <f>SUM(E52:E54)</f>
        <v>551.3</v>
      </c>
    </row>
    <row r="56" spans="1:5" ht="12.75" customHeight="1">
      <c r="A56" s="4"/>
      <c r="B56" s="21" t="s">
        <v>25</v>
      </c>
      <c r="C56" s="19"/>
      <c r="D56" s="15"/>
      <c r="E56" s="13"/>
    </row>
    <row r="57" spans="1:5" ht="12.75">
      <c r="A57" s="4"/>
      <c r="B57" s="158" t="s">
        <v>26</v>
      </c>
      <c r="C57" s="159"/>
      <c r="D57" s="28">
        <v>9</v>
      </c>
      <c r="E57" s="23"/>
    </row>
    <row r="58" spans="1:5" ht="14.25" customHeight="1">
      <c r="A58" s="6"/>
      <c r="B58" s="21" t="s">
        <v>19</v>
      </c>
      <c r="C58" s="19"/>
      <c r="D58" s="17"/>
      <c r="E58" s="29">
        <v>123</v>
      </c>
    </row>
  </sheetData>
  <sheetProtection/>
  <mergeCells count="25">
    <mergeCell ref="B45:E45"/>
    <mergeCell ref="B49:C49"/>
    <mergeCell ref="B51:E51"/>
    <mergeCell ref="B54:C54"/>
    <mergeCell ref="B57:C57"/>
    <mergeCell ref="B29:E29"/>
    <mergeCell ref="B30:C30"/>
    <mergeCell ref="B31:D31"/>
    <mergeCell ref="B32:E32"/>
    <mergeCell ref="B40:C40"/>
    <mergeCell ref="B43:C43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51:E53 E2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52">
      <selection activeCell="C71" sqref="C7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230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48" t="s">
        <v>6</v>
      </c>
      <c r="B8" s="82" t="s">
        <v>232</v>
      </c>
      <c r="C8" s="125">
        <v>43619</v>
      </c>
      <c r="D8" s="115" t="s">
        <v>247</v>
      </c>
      <c r="E8" s="113">
        <v>15</v>
      </c>
    </row>
    <row r="9" spans="1:5" ht="22.5" customHeight="1">
      <c r="A9" s="48" t="s">
        <v>7</v>
      </c>
      <c r="B9" s="82" t="s">
        <v>241</v>
      </c>
      <c r="C9" s="125">
        <v>43619</v>
      </c>
      <c r="D9" s="115" t="s">
        <v>248</v>
      </c>
      <c r="E9" s="113">
        <v>30</v>
      </c>
    </row>
    <row r="10" spans="1:5" ht="22.5" customHeight="1">
      <c r="A10" s="48" t="s">
        <v>8</v>
      </c>
      <c r="B10" s="82" t="s">
        <v>42</v>
      </c>
      <c r="C10" s="125">
        <v>43620</v>
      </c>
      <c r="D10" s="115" t="s">
        <v>249</v>
      </c>
      <c r="E10" s="113">
        <v>94</v>
      </c>
    </row>
    <row r="11" spans="1:5" ht="22.5" customHeight="1">
      <c r="A11" s="48" t="s">
        <v>9</v>
      </c>
      <c r="B11" s="82" t="s">
        <v>233</v>
      </c>
      <c r="C11" s="125">
        <v>43620</v>
      </c>
      <c r="D11" s="115">
        <v>781</v>
      </c>
      <c r="E11" s="113">
        <v>15</v>
      </c>
    </row>
    <row r="12" spans="1:5" ht="22.5" customHeight="1">
      <c r="A12" s="48" t="s">
        <v>10</v>
      </c>
      <c r="B12" s="82" t="s">
        <v>234</v>
      </c>
      <c r="C12" s="125">
        <v>43621</v>
      </c>
      <c r="D12" s="115" t="s">
        <v>250</v>
      </c>
      <c r="E12" s="113">
        <v>10</v>
      </c>
    </row>
    <row r="13" spans="1:5" ht="22.5" customHeight="1">
      <c r="A13" s="48" t="s">
        <v>11</v>
      </c>
      <c r="B13" s="82" t="s">
        <v>235</v>
      </c>
      <c r="C13" s="125">
        <v>43622</v>
      </c>
      <c r="D13" s="115" t="s">
        <v>252</v>
      </c>
      <c r="E13" s="113">
        <v>15</v>
      </c>
    </row>
    <row r="14" spans="1:5" ht="28.5" customHeight="1">
      <c r="A14" s="48" t="s">
        <v>39</v>
      </c>
      <c r="B14" s="82" t="s">
        <v>236</v>
      </c>
      <c r="C14" s="125">
        <v>43623</v>
      </c>
      <c r="D14" s="115" t="s">
        <v>251</v>
      </c>
      <c r="E14" s="113">
        <v>15</v>
      </c>
    </row>
    <row r="15" spans="1:5" ht="24" customHeight="1">
      <c r="A15" s="48" t="s">
        <v>40</v>
      </c>
      <c r="B15" s="82" t="s">
        <v>242</v>
      </c>
      <c r="C15" s="125">
        <v>43623</v>
      </c>
      <c r="D15" s="115" t="s">
        <v>253</v>
      </c>
      <c r="E15" s="113">
        <v>25</v>
      </c>
    </row>
    <row r="16" spans="1:5" ht="24.75" customHeight="1">
      <c r="A16" s="48" t="s">
        <v>41</v>
      </c>
      <c r="B16" s="82" t="s">
        <v>243</v>
      </c>
      <c r="C16" s="125">
        <v>43627</v>
      </c>
      <c r="D16" s="115" t="s">
        <v>254</v>
      </c>
      <c r="E16" s="113">
        <v>210</v>
      </c>
    </row>
    <row r="17" spans="1:5" ht="24.75" customHeight="1">
      <c r="A17" s="48" t="s">
        <v>79</v>
      </c>
      <c r="B17" s="82" t="s">
        <v>244</v>
      </c>
      <c r="C17" s="125">
        <v>43633</v>
      </c>
      <c r="D17" s="115" t="s">
        <v>255</v>
      </c>
      <c r="E17" s="113">
        <v>20</v>
      </c>
    </row>
    <row r="18" spans="1:5" ht="24.75" customHeight="1">
      <c r="A18" s="48" t="s">
        <v>80</v>
      </c>
      <c r="B18" s="82" t="s">
        <v>237</v>
      </c>
      <c r="C18" s="125">
        <v>43637</v>
      </c>
      <c r="D18" s="115" t="s">
        <v>256</v>
      </c>
      <c r="E18" s="114">
        <v>237.2</v>
      </c>
    </row>
    <row r="19" spans="1:5" ht="24.75" customHeight="1">
      <c r="A19" s="48" t="s">
        <v>81</v>
      </c>
      <c r="B19" s="82" t="s">
        <v>245</v>
      </c>
      <c r="C19" s="125">
        <v>43640</v>
      </c>
      <c r="D19" s="115" t="s">
        <v>257</v>
      </c>
      <c r="E19" s="113">
        <v>30</v>
      </c>
    </row>
    <row r="20" spans="1:5" ht="24.75" customHeight="1">
      <c r="A20" s="48" t="s">
        <v>130</v>
      </c>
      <c r="B20" s="82" t="s">
        <v>164</v>
      </c>
      <c r="C20" s="125">
        <v>43640</v>
      </c>
      <c r="D20" s="115" t="s">
        <v>258</v>
      </c>
      <c r="E20" s="113">
        <v>150</v>
      </c>
    </row>
    <row r="21" spans="1:5" ht="24.75" customHeight="1">
      <c r="A21" s="48" t="s">
        <v>131</v>
      </c>
      <c r="B21" s="82" t="s">
        <v>238</v>
      </c>
      <c r="C21" s="125">
        <v>43641</v>
      </c>
      <c r="D21" s="115" t="s">
        <v>259</v>
      </c>
      <c r="E21" s="113">
        <v>30</v>
      </c>
    </row>
    <row r="22" spans="1:5" ht="24.75" customHeight="1">
      <c r="A22" s="48" t="s">
        <v>132</v>
      </c>
      <c r="B22" s="82" t="s">
        <v>77</v>
      </c>
      <c r="C22" s="125">
        <v>43641</v>
      </c>
      <c r="D22" s="115" t="s">
        <v>260</v>
      </c>
      <c r="E22" s="113">
        <v>15</v>
      </c>
    </row>
    <row r="23" spans="1:5" ht="24.75" customHeight="1">
      <c r="A23" s="48" t="s">
        <v>133</v>
      </c>
      <c r="B23" s="82" t="s">
        <v>246</v>
      </c>
      <c r="C23" s="125">
        <v>43642</v>
      </c>
      <c r="D23" s="115" t="s">
        <v>261</v>
      </c>
      <c r="E23" s="113">
        <v>50</v>
      </c>
    </row>
    <row r="24" spans="1:5" ht="24.75" customHeight="1">
      <c r="A24" s="48" t="s">
        <v>134</v>
      </c>
      <c r="B24" s="82" t="s">
        <v>239</v>
      </c>
      <c r="C24" s="125">
        <v>43643</v>
      </c>
      <c r="D24" s="115" t="s">
        <v>262</v>
      </c>
      <c r="E24" s="113">
        <v>15</v>
      </c>
    </row>
    <row r="25" spans="1:5" ht="24.75" customHeight="1" thickBot="1">
      <c r="A25" s="49" t="s">
        <v>231</v>
      </c>
      <c r="B25" s="83" t="s">
        <v>240</v>
      </c>
      <c r="C25" s="126">
        <v>43643</v>
      </c>
      <c r="D25" s="116" t="s">
        <v>263</v>
      </c>
      <c r="E25" s="117">
        <v>15</v>
      </c>
    </row>
    <row r="26" spans="1:5" ht="12.75">
      <c r="A26" s="24"/>
      <c r="B26" s="166" t="s">
        <v>12</v>
      </c>
      <c r="C26" s="167"/>
      <c r="D26" s="25">
        <v>18</v>
      </c>
      <c r="E26" s="26"/>
    </row>
    <row r="27" spans="1:5" ht="12.75">
      <c r="A27" s="4"/>
      <c r="B27" s="20" t="s">
        <v>13</v>
      </c>
      <c r="C27" s="5"/>
      <c r="D27" s="15"/>
      <c r="E27" s="27">
        <f>SUM(E8:E26)</f>
        <v>991.2</v>
      </c>
    </row>
    <row r="28" spans="1:5" ht="12.75">
      <c r="A28" s="4"/>
      <c r="B28" s="160" t="s">
        <v>25</v>
      </c>
      <c r="C28" s="161"/>
      <c r="D28" s="161"/>
      <c r="E28" s="162"/>
    </row>
    <row r="29" spans="1:5" ht="12.75">
      <c r="A29" s="4"/>
      <c r="B29" s="158" t="s">
        <v>12</v>
      </c>
      <c r="C29" s="159"/>
      <c r="D29" s="28">
        <v>33</v>
      </c>
      <c r="E29" s="13"/>
    </row>
    <row r="30" spans="1:5" ht="12.75" customHeight="1">
      <c r="A30" s="4"/>
      <c r="B30" s="160" t="s">
        <v>19</v>
      </c>
      <c r="C30" s="161"/>
      <c r="D30" s="162"/>
      <c r="E30" s="29">
        <v>465</v>
      </c>
    </row>
    <row r="31" spans="1:5" ht="12.75">
      <c r="A31" s="12">
        <v>2</v>
      </c>
      <c r="B31" s="168" t="s">
        <v>14</v>
      </c>
      <c r="C31" s="169"/>
      <c r="D31" s="169"/>
      <c r="E31" s="170"/>
    </row>
    <row r="32" spans="1:5" ht="19.5" customHeight="1" thickBot="1">
      <c r="A32" s="85">
        <v>43467</v>
      </c>
      <c r="B32" s="56" t="s">
        <v>264</v>
      </c>
      <c r="C32" s="88">
        <v>43637</v>
      </c>
      <c r="D32" s="99">
        <v>898</v>
      </c>
      <c r="E32" s="57">
        <v>15</v>
      </c>
    </row>
    <row r="33" spans="1:5" ht="26.25" customHeight="1">
      <c r="A33" s="24"/>
      <c r="B33" s="41" t="s">
        <v>21</v>
      </c>
      <c r="C33" s="34"/>
      <c r="D33" s="42">
        <v>1</v>
      </c>
      <c r="E33" s="43"/>
    </row>
    <row r="34" spans="1:5" ht="12.75">
      <c r="A34" s="4"/>
      <c r="B34" s="20" t="s">
        <v>23</v>
      </c>
      <c r="C34" s="5"/>
      <c r="D34" s="5"/>
      <c r="E34" s="47">
        <v>15</v>
      </c>
    </row>
    <row r="35" spans="1:5" ht="12.75">
      <c r="A35" s="4"/>
      <c r="B35" s="160" t="s">
        <v>25</v>
      </c>
      <c r="C35" s="161"/>
      <c r="D35" s="161"/>
      <c r="E35" s="162"/>
    </row>
    <row r="36" spans="1:5" ht="12.75">
      <c r="A36" s="4"/>
      <c r="B36" s="158" t="s">
        <v>12</v>
      </c>
      <c r="C36" s="159"/>
      <c r="D36" s="28">
        <v>1</v>
      </c>
      <c r="E36" s="13"/>
    </row>
    <row r="37" spans="1:5" ht="29.25" customHeight="1">
      <c r="A37" s="4"/>
      <c r="B37" s="160" t="s">
        <v>19</v>
      </c>
      <c r="C37" s="161"/>
      <c r="D37" s="162"/>
      <c r="E37" s="29">
        <v>15</v>
      </c>
    </row>
    <row r="38" spans="1:5" ht="21" customHeight="1">
      <c r="A38" s="12">
        <v>3</v>
      </c>
      <c r="B38" s="163" t="s">
        <v>128</v>
      </c>
      <c r="C38" s="164"/>
      <c r="D38" s="164"/>
      <c r="E38" s="165"/>
    </row>
    <row r="39" spans="1:5" ht="29.25" customHeight="1">
      <c r="A39" s="48" t="s">
        <v>16</v>
      </c>
      <c r="B39" s="36" t="s">
        <v>265</v>
      </c>
      <c r="C39" s="35">
        <v>43614</v>
      </c>
      <c r="D39" s="36">
        <v>617</v>
      </c>
      <c r="E39" s="50">
        <v>15</v>
      </c>
    </row>
    <row r="40" spans="1:5" ht="26.25" customHeight="1">
      <c r="A40" s="48" t="s">
        <v>17</v>
      </c>
      <c r="B40" s="36" t="s">
        <v>204</v>
      </c>
      <c r="C40" s="35">
        <v>43621</v>
      </c>
      <c r="D40" s="36">
        <v>657</v>
      </c>
      <c r="E40" s="109">
        <v>15</v>
      </c>
    </row>
    <row r="41" spans="1:5" ht="21" customHeight="1">
      <c r="A41" s="48" t="s">
        <v>27</v>
      </c>
      <c r="B41" s="118" t="s">
        <v>266</v>
      </c>
      <c r="C41" s="35">
        <v>43626</v>
      </c>
      <c r="D41" s="36">
        <v>673</v>
      </c>
      <c r="E41" s="50">
        <v>15</v>
      </c>
    </row>
    <row r="42" spans="1:5" ht="21" customHeight="1">
      <c r="A42" s="48" t="s">
        <v>28</v>
      </c>
      <c r="B42" s="119" t="s">
        <v>205</v>
      </c>
      <c r="C42" s="35">
        <v>43627</v>
      </c>
      <c r="D42" s="36">
        <v>674</v>
      </c>
      <c r="E42" s="50">
        <v>4</v>
      </c>
    </row>
    <row r="43" spans="1:5" ht="21" customHeight="1">
      <c r="A43" s="48" t="s">
        <v>29</v>
      </c>
      <c r="B43" s="36" t="s">
        <v>267</v>
      </c>
      <c r="C43" s="35">
        <v>43622</v>
      </c>
      <c r="D43" s="36">
        <v>742</v>
      </c>
      <c r="E43" s="50">
        <v>15</v>
      </c>
    </row>
    <row r="44" spans="1:5" ht="21" customHeight="1">
      <c r="A44" s="48" t="s">
        <v>30</v>
      </c>
      <c r="B44" s="36" t="s">
        <v>268</v>
      </c>
      <c r="C44" s="35">
        <v>43636</v>
      </c>
      <c r="D44" s="36">
        <v>433</v>
      </c>
      <c r="E44" s="50">
        <v>15</v>
      </c>
    </row>
    <row r="45" spans="1:5" ht="40.5" customHeight="1">
      <c r="A45" s="48" t="s">
        <v>32</v>
      </c>
      <c r="B45" s="36" t="s">
        <v>269</v>
      </c>
      <c r="C45" s="35">
        <v>43599</v>
      </c>
      <c r="D45" s="36">
        <v>606</v>
      </c>
      <c r="E45" s="109">
        <v>5</v>
      </c>
    </row>
    <row r="46" spans="1:5" ht="21" customHeight="1">
      <c r="A46" s="48" t="s">
        <v>33</v>
      </c>
      <c r="B46" s="36" t="s">
        <v>270</v>
      </c>
      <c r="C46" s="35">
        <v>43637</v>
      </c>
      <c r="D46" s="36">
        <v>750</v>
      </c>
      <c r="E46" s="109">
        <v>0.4</v>
      </c>
    </row>
    <row r="47" spans="1:5" ht="21" customHeight="1">
      <c r="A47" s="48" t="s">
        <v>34</v>
      </c>
      <c r="B47" s="36" t="s">
        <v>140</v>
      </c>
      <c r="C47" s="35">
        <v>43616</v>
      </c>
      <c r="D47" s="36">
        <v>608</v>
      </c>
      <c r="E47" s="45">
        <v>90</v>
      </c>
    </row>
    <row r="48" spans="1:5" ht="21" customHeight="1">
      <c r="A48" s="48" t="s">
        <v>35</v>
      </c>
      <c r="B48" s="36" t="s">
        <v>271</v>
      </c>
      <c r="C48" s="35">
        <v>43615</v>
      </c>
      <c r="D48" s="36">
        <v>548</v>
      </c>
      <c r="E48" s="45">
        <v>60</v>
      </c>
    </row>
    <row r="49" spans="1:5" ht="21" customHeight="1">
      <c r="A49" s="48" t="s">
        <v>36</v>
      </c>
      <c r="B49" s="36" t="s">
        <v>272</v>
      </c>
      <c r="C49" s="35">
        <v>43621</v>
      </c>
      <c r="D49" s="36">
        <v>650</v>
      </c>
      <c r="E49" s="45">
        <v>35</v>
      </c>
    </row>
    <row r="50" spans="1:5" ht="21" customHeight="1">
      <c r="A50" s="48" t="s">
        <v>277</v>
      </c>
      <c r="B50" s="36" t="s">
        <v>273</v>
      </c>
      <c r="C50" s="35">
        <v>43640</v>
      </c>
      <c r="D50" s="36">
        <v>662</v>
      </c>
      <c r="E50" s="120">
        <v>339.55</v>
      </c>
    </row>
    <row r="51" spans="1:5" ht="21" customHeight="1">
      <c r="A51" s="48" t="s">
        <v>278</v>
      </c>
      <c r="B51" s="36" t="s">
        <v>99</v>
      </c>
      <c r="C51" s="35">
        <v>43635</v>
      </c>
      <c r="D51" s="36">
        <v>747</v>
      </c>
      <c r="E51" s="45">
        <v>76</v>
      </c>
    </row>
    <row r="52" spans="1:5" ht="21" customHeight="1">
      <c r="A52" s="48" t="s">
        <v>279</v>
      </c>
      <c r="B52" s="36" t="s">
        <v>274</v>
      </c>
      <c r="C52" s="35">
        <v>43641</v>
      </c>
      <c r="D52" s="36">
        <v>756</v>
      </c>
      <c r="E52" s="121">
        <v>50</v>
      </c>
    </row>
    <row r="53" spans="1:5" ht="21" customHeight="1">
      <c r="A53" s="48" t="s">
        <v>280</v>
      </c>
      <c r="B53" s="36" t="s">
        <v>275</v>
      </c>
      <c r="C53" s="35">
        <v>43634</v>
      </c>
      <c r="D53" s="36">
        <v>798</v>
      </c>
      <c r="E53" s="121">
        <v>44</v>
      </c>
    </row>
    <row r="54" spans="1:5" ht="21" customHeight="1" thickBot="1">
      <c r="A54" s="49" t="s">
        <v>281</v>
      </c>
      <c r="B54" s="39" t="s">
        <v>276</v>
      </c>
      <c r="C54" s="38">
        <v>43642</v>
      </c>
      <c r="D54" s="39">
        <v>806</v>
      </c>
      <c r="E54" s="122">
        <v>30</v>
      </c>
    </row>
    <row r="55" spans="1:5" ht="14.25" customHeight="1">
      <c r="A55" s="40"/>
      <c r="B55" s="166" t="s">
        <v>26</v>
      </c>
      <c r="C55" s="167"/>
      <c r="D55" s="31">
        <v>16</v>
      </c>
      <c r="E55" s="37"/>
    </row>
    <row r="56" spans="1:5" ht="12.75">
      <c r="A56" s="4"/>
      <c r="B56" s="21" t="s">
        <v>19</v>
      </c>
      <c r="C56" s="19"/>
      <c r="D56" s="19"/>
      <c r="E56" s="32">
        <f>SUM(E39:E55)</f>
        <v>808.95</v>
      </c>
    </row>
    <row r="57" spans="1:5" ht="12.75" customHeight="1">
      <c r="A57" s="4"/>
      <c r="B57" s="21" t="s">
        <v>25</v>
      </c>
      <c r="C57" s="19"/>
      <c r="D57" s="15"/>
      <c r="E57" s="13"/>
    </row>
    <row r="58" spans="1:5" ht="12.75">
      <c r="A58" s="4"/>
      <c r="B58" s="158" t="s">
        <v>26</v>
      </c>
      <c r="C58" s="159"/>
      <c r="D58" s="28">
        <v>33</v>
      </c>
      <c r="E58" s="23"/>
    </row>
    <row r="59" spans="1:5" ht="14.25" customHeight="1">
      <c r="A59" s="6"/>
      <c r="B59" s="21" t="s">
        <v>19</v>
      </c>
      <c r="C59" s="19"/>
      <c r="D59" s="17"/>
      <c r="E59" s="29">
        <v>404</v>
      </c>
    </row>
    <row r="60" spans="1:5" ht="12.75" customHeight="1">
      <c r="A60" s="6">
        <v>4</v>
      </c>
      <c r="B60" s="155" t="s">
        <v>228</v>
      </c>
      <c r="C60" s="156"/>
      <c r="D60" s="156"/>
      <c r="E60" s="157"/>
    </row>
    <row r="61" spans="1:5" ht="28.5" customHeight="1">
      <c r="A61" s="4"/>
      <c r="B61" s="20" t="s">
        <v>22</v>
      </c>
      <c r="C61" s="1"/>
      <c r="D61" s="30">
        <v>0</v>
      </c>
      <c r="E61" s="10"/>
    </row>
    <row r="62" spans="1:5" ht="15" customHeight="1">
      <c r="A62" s="4"/>
      <c r="B62" s="20" t="s">
        <v>23</v>
      </c>
      <c r="C62" s="5"/>
      <c r="D62" s="20"/>
      <c r="E62" s="33">
        <v>0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58" t="s">
        <v>26</v>
      </c>
      <c r="C64" s="159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  <row r="66" spans="1:5" ht="12.75">
      <c r="A66" s="12">
        <v>5</v>
      </c>
      <c r="B66" s="172" t="s">
        <v>122</v>
      </c>
      <c r="C66" s="173"/>
      <c r="D66" s="173"/>
      <c r="E66" s="173"/>
    </row>
    <row r="67" spans="1:5" ht="23.25" customHeight="1">
      <c r="A67" s="48" t="s">
        <v>121</v>
      </c>
      <c r="B67" s="36" t="s">
        <v>282</v>
      </c>
      <c r="C67" s="92">
        <v>41927</v>
      </c>
      <c r="D67" s="93">
        <v>1768</v>
      </c>
      <c r="E67" s="53">
        <v>0.26</v>
      </c>
    </row>
    <row r="68" spans="1:5" ht="23.25" customHeight="1">
      <c r="A68" s="48" t="s">
        <v>123</v>
      </c>
      <c r="B68" s="36" t="s">
        <v>283</v>
      </c>
      <c r="C68" s="92">
        <v>43563</v>
      </c>
      <c r="D68" s="127">
        <v>427</v>
      </c>
      <c r="E68" s="45">
        <v>5</v>
      </c>
    </row>
    <row r="69" spans="1:5" ht="23.25" customHeight="1">
      <c r="A69" s="48" t="s">
        <v>124</v>
      </c>
      <c r="B69" s="36" t="s">
        <v>284</v>
      </c>
      <c r="C69" s="92">
        <v>43578</v>
      </c>
      <c r="D69" s="127">
        <v>523</v>
      </c>
      <c r="E69" s="45">
        <v>15</v>
      </c>
    </row>
    <row r="70" spans="1:5" ht="23.25" customHeight="1">
      <c r="A70" s="48" t="s">
        <v>125</v>
      </c>
      <c r="B70" s="36" t="s">
        <v>222</v>
      </c>
      <c r="C70" s="92">
        <v>43602</v>
      </c>
      <c r="D70" s="127" t="s">
        <v>288</v>
      </c>
      <c r="E70" s="45">
        <v>15</v>
      </c>
    </row>
    <row r="71" spans="1:5" ht="23.25" customHeight="1">
      <c r="A71" s="48" t="s">
        <v>126</v>
      </c>
      <c r="B71" s="36" t="s">
        <v>77</v>
      </c>
      <c r="C71" s="92">
        <v>43531</v>
      </c>
      <c r="D71" s="127" t="s">
        <v>289</v>
      </c>
      <c r="E71" s="45">
        <v>15</v>
      </c>
    </row>
    <row r="72" spans="1:5" ht="23.25" customHeight="1">
      <c r="A72" s="48" t="s">
        <v>127</v>
      </c>
      <c r="B72" s="36" t="s">
        <v>285</v>
      </c>
      <c r="C72" s="92">
        <v>43573</v>
      </c>
      <c r="D72" s="127" t="s">
        <v>290</v>
      </c>
      <c r="E72" s="109">
        <v>35</v>
      </c>
    </row>
    <row r="73" spans="1:5" ht="23.25" customHeight="1">
      <c r="A73" s="48" t="s">
        <v>189</v>
      </c>
      <c r="B73" s="123" t="s">
        <v>286</v>
      </c>
      <c r="C73" s="93" t="s">
        <v>287</v>
      </c>
      <c r="D73" s="127" t="s">
        <v>291</v>
      </c>
      <c r="E73" s="50">
        <v>30</v>
      </c>
    </row>
    <row r="74" spans="1:5" ht="23.25" customHeight="1">
      <c r="A74" s="48" t="s">
        <v>190</v>
      </c>
      <c r="B74" s="36" t="s">
        <v>99</v>
      </c>
      <c r="C74" s="92">
        <v>43489</v>
      </c>
      <c r="D74" s="127" t="s">
        <v>292</v>
      </c>
      <c r="E74" s="50">
        <v>70</v>
      </c>
    </row>
    <row r="75" spans="1:5" ht="26.25" thickBot="1">
      <c r="A75" s="49" t="s">
        <v>191</v>
      </c>
      <c r="B75" s="124" t="s">
        <v>176</v>
      </c>
      <c r="C75" s="94">
        <v>43559</v>
      </c>
      <c r="D75" s="128" t="s">
        <v>293</v>
      </c>
      <c r="E75" s="39">
        <v>34</v>
      </c>
    </row>
    <row r="76" spans="1:5" ht="12.75">
      <c r="A76" s="24"/>
      <c r="B76" s="166" t="s">
        <v>12</v>
      </c>
      <c r="C76" s="167"/>
      <c r="D76" s="25">
        <v>9</v>
      </c>
      <c r="E76" s="26"/>
    </row>
    <row r="77" spans="1:5" ht="12.75">
      <c r="A77" s="4"/>
      <c r="B77" s="20" t="s">
        <v>13</v>
      </c>
      <c r="C77" s="5"/>
      <c r="D77" s="15"/>
      <c r="E77" s="27">
        <v>219.26</v>
      </c>
    </row>
    <row r="78" spans="1:5" ht="12.75" customHeight="1">
      <c r="A78" s="4"/>
      <c r="B78" s="21" t="s">
        <v>25</v>
      </c>
      <c r="C78" s="19"/>
      <c r="D78" s="15"/>
      <c r="E78" s="13"/>
    </row>
    <row r="79" spans="1:5" ht="12.75">
      <c r="A79" s="4"/>
      <c r="B79" s="158" t="s">
        <v>26</v>
      </c>
      <c r="C79" s="159"/>
      <c r="D79" s="28">
        <v>20</v>
      </c>
      <c r="E79" s="23"/>
    </row>
    <row r="80" spans="1:5" ht="14.25" customHeight="1">
      <c r="A80" s="6"/>
      <c r="B80" s="21" t="s">
        <v>19</v>
      </c>
      <c r="C80" s="19"/>
      <c r="D80" s="17"/>
      <c r="E80" s="29">
        <v>260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26:C26"/>
    <mergeCell ref="B28:E28"/>
    <mergeCell ref="B29:C29"/>
    <mergeCell ref="B30:D30"/>
    <mergeCell ref="B31:E31"/>
    <mergeCell ref="B60:E60"/>
    <mergeCell ref="B64:C64"/>
    <mergeCell ref="B66:E66"/>
    <mergeCell ref="B76:C76"/>
    <mergeCell ref="B79:C79"/>
    <mergeCell ref="B35:E35"/>
    <mergeCell ref="B36:C36"/>
    <mergeCell ref="B37:D37"/>
    <mergeCell ref="B38:E3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6:E75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A20:A25 A51:A54" twoDigitTextYear="1"/>
    <ignoredError sqref="D70:D7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6">
      <selection activeCell="G83" sqref="G83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294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63" t="s">
        <v>6</v>
      </c>
      <c r="B8" s="64" t="s">
        <v>298</v>
      </c>
      <c r="C8" s="68">
        <v>43647</v>
      </c>
      <c r="D8" s="69" t="s">
        <v>302</v>
      </c>
      <c r="E8" s="66">
        <v>50</v>
      </c>
    </row>
    <row r="9" spans="1:5" ht="22.5" customHeight="1">
      <c r="A9" s="63" t="s">
        <v>7</v>
      </c>
      <c r="B9" s="64" t="s">
        <v>295</v>
      </c>
      <c r="C9" s="68">
        <v>43649</v>
      </c>
      <c r="D9" s="69" t="s">
        <v>303</v>
      </c>
      <c r="E9" s="66">
        <v>15</v>
      </c>
    </row>
    <row r="10" spans="1:5" ht="22.5" customHeight="1">
      <c r="A10" s="63" t="s">
        <v>8</v>
      </c>
      <c r="B10" s="64" t="s">
        <v>236</v>
      </c>
      <c r="C10" s="68">
        <v>43651</v>
      </c>
      <c r="D10" s="69" t="s">
        <v>304</v>
      </c>
      <c r="E10" s="66">
        <v>15</v>
      </c>
    </row>
    <row r="11" spans="1:5" ht="22.5" customHeight="1">
      <c r="A11" s="63" t="s">
        <v>9</v>
      </c>
      <c r="B11" s="64" t="s">
        <v>296</v>
      </c>
      <c r="C11" s="68">
        <v>43655</v>
      </c>
      <c r="D11" s="69" t="s">
        <v>305</v>
      </c>
      <c r="E11" s="66">
        <v>90</v>
      </c>
    </row>
    <row r="12" spans="1:5" ht="22.5" customHeight="1">
      <c r="A12" s="63" t="s">
        <v>10</v>
      </c>
      <c r="B12" s="64" t="s">
        <v>299</v>
      </c>
      <c r="C12" s="68">
        <v>43656</v>
      </c>
      <c r="D12" s="69" t="s">
        <v>306</v>
      </c>
      <c r="E12" s="66">
        <v>350</v>
      </c>
    </row>
    <row r="13" spans="1:5" ht="22.5" customHeight="1">
      <c r="A13" s="63" t="s">
        <v>11</v>
      </c>
      <c r="B13" s="64" t="s">
        <v>49</v>
      </c>
      <c r="C13" s="68">
        <v>43657</v>
      </c>
      <c r="D13" s="69" t="s">
        <v>307</v>
      </c>
      <c r="E13" s="66">
        <v>15</v>
      </c>
    </row>
    <row r="14" spans="1:5" ht="28.5" customHeight="1">
      <c r="A14" s="63" t="s">
        <v>39</v>
      </c>
      <c r="B14" s="64" t="s">
        <v>49</v>
      </c>
      <c r="C14" s="68">
        <v>43657</v>
      </c>
      <c r="D14" s="69" t="s">
        <v>308</v>
      </c>
      <c r="E14" s="66">
        <v>15</v>
      </c>
    </row>
    <row r="15" spans="1:5" ht="24" customHeight="1">
      <c r="A15" s="63" t="s">
        <v>40</v>
      </c>
      <c r="B15" s="64" t="s">
        <v>297</v>
      </c>
      <c r="C15" s="68">
        <v>43663</v>
      </c>
      <c r="D15" s="69" t="s">
        <v>309</v>
      </c>
      <c r="E15" s="66">
        <v>150</v>
      </c>
    </row>
    <row r="16" spans="1:5" ht="24.75" customHeight="1">
      <c r="A16" s="63" t="s">
        <v>41</v>
      </c>
      <c r="B16" s="64" t="s">
        <v>300</v>
      </c>
      <c r="C16" s="68">
        <v>43665</v>
      </c>
      <c r="D16" s="69" t="s">
        <v>310</v>
      </c>
      <c r="E16" s="67">
        <v>0.13</v>
      </c>
    </row>
    <row r="17" spans="1:5" ht="24.75" customHeight="1">
      <c r="A17" s="63" t="s">
        <v>79</v>
      </c>
      <c r="B17" s="64" t="s">
        <v>300</v>
      </c>
      <c r="C17" s="68">
        <v>43670</v>
      </c>
      <c r="D17" s="69" t="s">
        <v>311</v>
      </c>
      <c r="E17" s="67">
        <v>0.21</v>
      </c>
    </row>
    <row r="18" spans="1:5" ht="24.75" customHeight="1">
      <c r="A18" s="63" t="s">
        <v>80</v>
      </c>
      <c r="B18" s="64" t="s">
        <v>300</v>
      </c>
      <c r="C18" s="68">
        <v>43672</v>
      </c>
      <c r="D18" s="69" t="s">
        <v>312</v>
      </c>
      <c r="E18" s="67">
        <v>0.13</v>
      </c>
    </row>
    <row r="19" spans="1:5" ht="24.75" customHeight="1">
      <c r="A19" s="63" t="s">
        <v>81</v>
      </c>
      <c r="B19" s="64" t="s">
        <v>300</v>
      </c>
      <c r="C19" s="68">
        <v>43672</v>
      </c>
      <c r="D19" s="69" t="s">
        <v>313</v>
      </c>
      <c r="E19" s="67">
        <v>0.13</v>
      </c>
    </row>
    <row r="20" spans="1:5" ht="24.75" customHeight="1">
      <c r="A20" s="63" t="s">
        <v>130</v>
      </c>
      <c r="B20" s="64" t="s">
        <v>300</v>
      </c>
      <c r="C20" s="68">
        <v>43672</v>
      </c>
      <c r="D20" s="69" t="s">
        <v>314</v>
      </c>
      <c r="E20" s="129">
        <v>0.1</v>
      </c>
    </row>
    <row r="21" spans="1:5" ht="24.75" customHeight="1">
      <c r="A21" s="63" t="s">
        <v>131</v>
      </c>
      <c r="B21" s="64" t="s">
        <v>300</v>
      </c>
      <c r="C21" s="68">
        <v>43672</v>
      </c>
      <c r="D21" s="69" t="s">
        <v>315</v>
      </c>
      <c r="E21" s="67">
        <v>0.13</v>
      </c>
    </row>
    <row r="22" spans="1:5" ht="24.75" customHeight="1">
      <c r="A22" s="63" t="s">
        <v>132</v>
      </c>
      <c r="B22" s="64" t="s">
        <v>301</v>
      </c>
      <c r="C22" s="68">
        <v>43677</v>
      </c>
      <c r="D22" s="69" t="s">
        <v>316</v>
      </c>
      <c r="E22" s="66">
        <v>15</v>
      </c>
    </row>
    <row r="23" spans="1:5" ht="12.75">
      <c r="A23" s="24"/>
      <c r="B23" s="166" t="s">
        <v>12</v>
      </c>
      <c r="C23" s="167"/>
      <c r="D23" s="25">
        <v>15</v>
      </c>
      <c r="E23" s="26"/>
    </row>
    <row r="24" spans="1:5" ht="12.75">
      <c r="A24" s="4"/>
      <c r="B24" s="20" t="s">
        <v>13</v>
      </c>
      <c r="C24" s="5"/>
      <c r="D24" s="15"/>
      <c r="E24" s="27">
        <f>SUM(E8:E23)</f>
        <v>715.83</v>
      </c>
    </row>
    <row r="25" spans="1:5" ht="12.75">
      <c r="A25" s="4"/>
      <c r="B25" s="160" t="s">
        <v>25</v>
      </c>
      <c r="C25" s="161"/>
      <c r="D25" s="161"/>
      <c r="E25" s="162"/>
    </row>
    <row r="26" spans="1:5" ht="12.75">
      <c r="A26" s="4"/>
      <c r="B26" s="158" t="s">
        <v>12</v>
      </c>
      <c r="C26" s="159"/>
      <c r="D26" s="28">
        <v>25</v>
      </c>
      <c r="E26" s="13"/>
    </row>
    <row r="27" spans="1:5" ht="12.75" customHeight="1">
      <c r="A27" s="4"/>
      <c r="B27" s="160" t="s">
        <v>19</v>
      </c>
      <c r="C27" s="161"/>
      <c r="D27" s="162"/>
      <c r="E27" s="29">
        <v>299</v>
      </c>
    </row>
    <row r="28" spans="1:5" ht="12.75">
      <c r="A28" s="12">
        <v>2</v>
      </c>
      <c r="B28" s="168" t="s">
        <v>14</v>
      </c>
      <c r="C28" s="169"/>
      <c r="D28" s="169"/>
      <c r="E28" s="170"/>
    </row>
    <row r="29" spans="1:5" ht="19.5" customHeight="1" thickBot="1">
      <c r="A29" s="85">
        <v>43467</v>
      </c>
      <c r="B29" s="56" t="s">
        <v>317</v>
      </c>
      <c r="C29" s="88">
        <v>43669</v>
      </c>
      <c r="D29" s="99">
        <v>358</v>
      </c>
      <c r="E29" s="57">
        <v>130</v>
      </c>
    </row>
    <row r="30" spans="1:5" ht="26.25" customHeight="1">
      <c r="A30" s="24"/>
      <c r="B30" s="41" t="s">
        <v>21</v>
      </c>
      <c r="C30" s="34"/>
      <c r="D30" s="42">
        <v>1</v>
      </c>
      <c r="E30" s="43"/>
    </row>
    <row r="31" spans="1:5" ht="12.75">
      <c r="A31" s="4"/>
      <c r="B31" s="20" t="s">
        <v>23</v>
      </c>
      <c r="C31" s="5"/>
      <c r="D31" s="5"/>
      <c r="E31" s="47">
        <v>15</v>
      </c>
    </row>
    <row r="32" spans="1:5" ht="12.75">
      <c r="A32" s="4"/>
      <c r="B32" s="160" t="s">
        <v>25</v>
      </c>
      <c r="C32" s="161"/>
      <c r="D32" s="161"/>
      <c r="E32" s="162"/>
    </row>
    <row r="33" spans="1:5" ht="12.75">
      <c r="A33" s="4"/>
      <c r="B33" s="158" t="s">
        <v>12</v>
      </c>
      <c r="C33" s="159"/>
      <c r="D33" s="28"/>
      <c r="E33" s="13"/>
    </row>
    <row r="34" spans="1:5" ht="29.25" customHeight="1">
      <c r="A34" s="4"/>
      <c r="B34" s="160" t="s">
        <v>19</v>
      </c>
      <c r="C34" s="161"/>
      <c r="D34" s="162"/>
      <c r="E34" s="29"/>
    </row>
    <row r="35" spans="1:5" ht="21" customHeight="1">
      <c r="A35" s="12">
        <v>3</v>
      </c>
      <c r="B35" s="163" t="s">
        <v>128</v>
      </c>
      <c r="C35" s="164"/>
      <c r="D35" s="164"/>
      <c r="E35" s="165"/>
    </row>
    <row r="36" spans="1:5" ht="29.25" customHeight="1">
      <c r="A36" s="63" t="s">
        <v>16</v>
      </c>
      <c r="B36" s="71" t="s">
        <v>318</v>
      </c>
      <c r="C36" s="78">
        <v>43648</v>
      </c>
      <c r="D36" s="71">
        <v>827</v>
      </c>
      <c r="E36" s="72">
        <v>15</v>
      </c>
    </row>
    <row r="37" spans="1:5" ht="26.25" customHeight="1">
      <c r="A37" s="63" t="s">
        <v>17</v>
      </c>
      <c r="B37" s="73" t="s">
        <v>319</v>
      </c>
      <c r="C37" s="79">
        <v>43658</v>
      </c>
      <c r="D37" s="73">
        <v>914</v>
      </c>
      <c r="E37" s="75">
        <v>15</v>
      </c>
    </row>
    <row r="38" spans="1:5" ht="21" customHeight="1">
      <c r="A38" s="63" t="s">
        <v>27</v>
      </c>
      <c r="B38" s="74" t="s">
        <v>162</v>
      </c>
      <c r="C38" s="79">
        <v>43665</v>
      </c>
      <c r="D38" s="73">
        <v>495</v>
      </c>
      <c r="E38" s="130">
        <v>15</v>
      </c>
    </row>
    <row r="39" spans="1:5" ht="21" customHeight="1">
      <c r="A39" s="63" t="s">
        <v>28</v>
      </c>
      <c r="B39" s="74" t="s">
        <v>320</v>
      </c>
      <c r="C39" s="79">
        <v>43663</v>
      </c>
      <c r="D39" s="73">
        <v>915</v>
      </c>
      <c r="E39" s="75">
        <v>15</v>
      </c>
    </row>
    <row r="40" spans="1:5" ht="21" customHeight="1">
      <c r="A40" s="63" t="s">
        <v>29</v>
      </c>
      <c r="B40" s="74" t="s">
        <v>321</v>
      </c>
      <c r="C40" s="79">
        <v>43663</v>
      </c>
      <c r="D40" s="73">
        <v>969</v>
      </c>
      <c r="E40" s="75">
        <v>15</v>
      </c>
    </row>
    <row r="41" spans="1:5" ht="21" customHeight="1">
      <c r="A41" s="63" t="s">
        <v>30</v>
      </c>
      <c r="B41" s="74" t="s">
        <v>77</v>
      </c>
      <c r="C41" s="79">
        <v>43672</v>
      </c>
      <c r="D41" s="73">
        <v>918</v>
      </c>
      <c r="E41" s="75">
        <v>15</v>
      </c>
    </row>
    <row r="42" spans="1:5" ht="40.5" customHeight="1">
      <c r="A42" s="63" t="s">
        <v>32</v>
      </c>
      <c r="B42" s="71" t="s">
        <v>43</v>
      </c>
      <c r="C42" s="78">
        <v>43649</v>
      </c>
      <c r="D42" s="71">
        <v>871</v>
      </c>
      <c r="E42" s="131">
        <v>210</v>
      </c>
    </row>
    <row r="43" spans="1:5" ht="21" customHeight="1">
      <c r="A43" s="63" t="s">
        <v>33</v>
      </c>
      <c r="B43" s="132" t="s">
        <v>322</v>
      </c>
      <c r="C43" s="79">
        <v>43651</v>
      </c>
      <c r="D43" s="73">
        <v>800</v>
      </c>
      <c r="E43" s="133">
        <v>25</v>
      </c>
    </row>
    <row r="44" spans="1:5" ht="21" customHeight="1">
      <c r="A44" s="63" t="s">
        <v>34</v>
      </c>
      <c r="B44" s="134" t="s">
        <v>246</v>
      </c>
      <c r="C44" s="135">
        <v>43664</v>
      </c>
      <c r="D44" s="134">
        <v>933</v>
      </c>
      <c r="E44" s="136">
        <v>50</v>
      </c>
    </row>
    <row r="45" spans="1:5" ht="21" customHeight="1">
      <c r="A45" s="63" t="s">
        <v>35</v>
      </c>
      <c r="B45" s="73" t="s">
        <v>323</v>
      </c>
      <c r="C45" s="79">
        <v>43671</v>
      </c>
      <c r="D45" s="73">
        <v>1000</v>
      </c>
      <c r="E45" s="77">
        <v>90</v>
      </c>
    </row>
    <row r="46" spans="1:5" ht="14.25" customHeight="1">
      <c r="A46" s="40"/>
      <c r="B46" s="166" t="s">
        <v>26</v>
      </c>
      <c r="C46" s="167"/>
      <c r="D46" s="31">
        <v>10</v>
      </c>
      <c r="E46" s="37"/>
    </row>
    <row r="47" spans="1:5" ht="12.75">
      <c r="A47" s="4"/>
      <c r="B47" s="21" t="s">
        <v>19</v>
      </c>
      <c r="C47" s="19"/>
      <c r="D47" s="19"/>
      <c r="E47" s="32">
        <f>SUM(E36:E46)</f>
        <v>465</v>
      </c>
    </row>
    <row r="48" spans="1:5" ht="12.75" customHeight="1">
      <c r="A48" s="4"/>
      <c r="B48" s="21" t="s">
        <v>25</v>
      </c>
      <c r="C48" s="19"/>
      <c r="D48" s="15"/>
      <c r="E48" s="13"/>
    </row>
    <row r="49" spans="1:5" ht="12.75">
      <c r="A49" s="4"/>
      <c r="B49" s="158" t="s">
        <v>26</v>
      </c>
      <c r="C49" s="159"/>
      <c r="D49" s="28">
        <v>32</v>
      </c>
      <c r="E49" s="23"/>
    </row>
    <row r="50" spans="1:5" ht="14.25" customHeight="1">
      <c r="A50" s="6"/>
      <c r="B50" s="21" t="s">
        <v>19</v>
      </c>
      <c r="C50" s="19"/>
      <c r="D50" s="17"/>
      <c r="E50" s="29">
        <v>392</v>
      </c>
    </row>
    <row r="51" spans="1:5" ht="12.75" customHeight="1">
      <c r="A51" s="6">
        <v>4</v>
      </c>
      <c r="B51" s="155" t="s">
        <v>228</v>
      </c>
      <c r="C51" s="156"/>
      <c r="D51" s="156"/>
      <c r="E51" s="157"/>
    </row>
    <row r="52" spans="1:5" ht="12.75" customHeight="1">
      <c r="A52" s="6" t="s">
        <v>324</v>
      </c>
      <c r="B52" s="73" t="s">
        <v>42</v>
      </c>
      <c r="C52" s="79">
        <v>43524</v>
      </c>
      <c r="D52" s="73">
        <v>1000</v>
      </c>
      <c r="E52" s="73">
        <v>0.0465</v>
      </c>
    </row>
    <row r="53" spans="1:5" ht="12.75" customHeight="1">
      <c r="A53" s="6" t="s">
        <v>325</v>
      </c>
      <c r="B53" s="73" t="s">
        <v>42</v>
      </c>
      <c r="C53" s="79">
        <v>43629</v>
      </c>
      <c r="D53" s="73">
        <v>23</v>
      </c>
      <c r="E53" s="73">
        <v>0.0155</v>
      </c>
    </row>
    <row r="54" spans="1:5" ht="28.5" customHeight="1">
      <c r="A54" s="4"/>
      <c r="B54" s="20" t="s">
        <v>22</v>
      </c>
      <c r="C54" s="1"/>
      <c r="D54" s="30">
        <v>2</v>
      </c>
      <c r="E54" s="10"/>
    </row>
    <row r="55" spans="1:5" ht="15" customHeight="1">
      <c r="A55" s="4"/>
      <c r="B55" s="20" t="s">
        <v>23</v>
      </c>
      <c r="C55" s="5"/>
      <c r="D55" s="20"/>
      <c r="E55" s="33">
        <f>SUM(E52:E54)</f>
        <v>0.062</v>
      </c>
    </row>
    <row r="56" spans="1:6" s="14" customFormat="1" ht="15" customHeight="1">
      <c r="A56" s="4"/>
      <c r="B56" s="20" t="s">
        <v>25</v>
      </c>
      <c r="C56" s="20"/>
      <c r="D56" s="15"/>
      <c r="E56" s="13"/>
      <c r="F56"/>
    </row>
    <row r="57" spans="1:5" ht="12.75">
      <c r="A57" s="18"/>
      <c r="B57" s="158" t="s">
        <v>26</v>
      </c>
      <c r="C57" s="159"/>
      <c r="D57" s="28">
        <v>0</v>
      </c>
      <c r="E57" s="22"/>
    </row>
    <row r="58" spans="1:6" s="14" customFormat="1" ht="21" customHeight="1">
      <c r="A58" s="4"/>
      <c r="B58" s="20" t="s">
        <v>19</v>
      </c>
      <c r="C58" s="20"/>
      <c r="D58" s="5"/>
      <c r="E58" s="29">
        <v>0</v>
      </c>
      <c r="F58"/>
    </row>
    <row r="59" spans="1:5" ht="12.75">
      <c r="A59" s="12">
        <v>5</v>
      </c>
      <c r="B59" s="172" t="s">
        <v>122</v>
      </c>
      <c r="C59" s="173"/>
      <c r="D59" s="173"/>
      <c r="E59" s="173"/>
    </row>
    <row r="60" spans="1:5" ht="23.25" customHeight="1">
      <c r="A60" s="63" t="s">
        <v>121</v>
      </c>
      <c r="B60" s="73" t="s">
        <v>188</v>
      </c>
      <c r="C60" s="137">
        <v>42990</v>
      </c>
      <c r="D60" s="138">
        <v>1445</v>
      </c>
      <c r="E60" s="130">
        <v>544.3</v>
      </c>
    </row>
    <row r="61" spans="1:5" ht="23.25" customHeight="1">
      <c r="A61" s="63" t="s">
        <v>123</v>
      </c>
      <c r="B61" s="73" t="s">
        <v>326</v>
      </c>
      <c r="C61" s="139">
        <v>43173</v>
      </c>
      <c r="D61" s="140">
        <v>392</v>
      </c>
      <c r="E61" s="141">
        <v>50</v>
      </c>
    </row>
    <row r="62" spans="1:5" ht="23.25" customHeight="1">
      <c r="A62" s="63" t="s">
        <v>124</v>
      </c>
      <c r="B62" s="73" t="s">
        <v>327</v>
      </c>
      <c r="C62" s="139">
        <v>42998</v>
      </c>
      <c r="D62" s="140">
        <v>1625</v>
      </c>
      <c r="E62" s="141">
        <v>80</v>
      </c>
    </row>
    <row r="63" spans="1:5" ht="23.25" customHeight="1">
      <c r="A63" s="63" t="s">
        <v>125</v>
      </c>
      <c r="B63" s="73" t="s">
        <v>328</v>
      </c>
      <c r="C63" s="139">
        <v>42916</v>
      </c>
      <c r="D63" s="140">
        <v>1060</v>
      </c>
      <c r="E63" s="141">
        <v>45</v>
      </c>
    </row>
    <row r="64" spans="1:5" ht="23.25" customHeight="1">
      <c r="A64" s="63" t="s">
        <v>126</v>
      </c>
      <c r="B64" s="142" t="s">
        <v>225</v>
      </c>
      <c r="C64" s="139">
        <v>43585</v>
      </c>
      <c r="D64" s="140">
        <v>587</v>
      </c>
      <c r="E64" s="141">
        <v>28</v>
      </c>
    </row>
    <row r="65" spans="1:5" ht="23.25" customHeight="1">
      <c r="A65" s="63" t="s">
        <v>127</v>
      </c>
      <c r="B65" s="73" t="s">
        <v>329</v>
      </c>
      <c r="C65" s="139">
        <v>43531</v>
      </c>
      <c r="D65" s="140">
        <v>311</v>
      </c>
      <c r="E65" s="141">
        <v>200</v>
      </c>
    </row>
    <row r="66" spans="1:5" ht="12.75">
      <c r="A66" s="24"/>
      <c r="B66" s="166" t="s">
        <v>12</v>
      </c>
      <c r="C66" s="167"/>
      <c r="D66" s="25">
        <v>6</v>
      </c>
      <c r="E66" s="26"/>
    </row>
    <row r="67" spans="1:5" ht="12.75">
      <c r="A67" s="4"/>
      <c r="B67" s="20" t="s">
        <v>13</v>
      </c>
      <c r="C67" s="5"/>
      <c r="D67" s="15"/>
      <c r="E67" s="27">
        <f>SUM(E60:E66)</f>
        <v>947.3</v>
      </c>
    </row>
    <row r="68" spans="1:5" ht="12.75" customHeight="1">
      <c r="A68" s="4"/>
      <c r="B68" s="21" t="s">
        <v>25</v>
      </c>
      <c r="C68" s="19"/>
      <c r="D68" s="15"/>
      <c r="E68" s="13"/>
    </row>
    <row r="69" spans="1:5" ht="12.75">
      <c r="A69" s="4"/>
      <c r="B69" s="158" t="s">
        <v>26</v>
      </c>
      <c r="C69" s="159"/>
      <c r="D69" s="28">
        <v>18</v>
      </c>
      <c r="E69" s="23"/>
    </row>
    <row r="70" spans="1:5" ht="14.25" customHeight="1">
      <c r="A70" s="6"/>
      <c r="B70" s="21" t="s">
        <v>19</v>
      </c>
      <c r="C70" s="19"/>
      <c r="D70" s="17"/>
      <c r="E70" s="29">
        <v>236</v>
      </c>
    </row>
  </sheetData>
  <sheetProtection/>
  <mergeCells count="25">
    <mergeCell ref="B51:E51"/>
    <mergeCell ref="B57:C57"/>
    <mergeCell ref="B59:E59"/>
    <mergeCell ref="B66:C66"/>
    <mergeCell ref="B69:C69"/>
    <mergeCell ref="B32:E32"/>
    <mergeCell ref="B33:C33"/>
    <mergeCell ref="B34:D34"/>
    <mergeCell ref="B35:E35"/>
    <mergeCell ref="B46:C46"/>
    <mergeCell ref="B49:C49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2 E59:E65 E2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H9" sqref="H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330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48" t="s">
        <v>6</v>
      </c>
      <c r="B8" s="54" t="s">
        <v>362</v>
      </c>
      <c r="C8" s="59">
        <v>43682</v>
      </c>
      <c r="D8" s="58" t="s">
        <v>363</v>
      </c>
      <c r="E8" s="55">
        <v>120</v>
      </c>
    </row>
    <row r="9" spans="1:5" ht="22.5" customHeight="1">
      <c r="A9" s="48" t="s">
        <v>7</v>
      </c>
      <c r="B9" s="54" t="s">
        <v>364</v>
      </c>
      <c r="C9" s="59">
        <v>43682</v>
      </c>
      <c r="D9" s="58" t="s">
        <v>365</v>
      </c>
      <c r="E9" s="55">
        <v>30</v>
      </c>
    </row>
    <row r="10" spans="1:5" ht="22.5" customHeight="1">
      <c r="A10" s="48" t="s">
        <v>8</v>
      </c>
      <c r="B10" s="54" t="s">
        <v>366</v>
      </c>
      <c r="C10" s="59">
        <v>43683</v>
      </c>
      <c r="D10" s="58" t="s">
        <v>367</v>
      </c>
      <c r="E10" s="55">
        <v>60</v>
      </c>
    </row>
    <row r="11" spans="1:5" ht="22.5" customHeight="1">
      <c r="A11" s="48" t="s">
        <v>9</v>
      </c>
      <c r="B11" s="54" t="s">
        <v>368</v>
      </c>
      <c r="C11" s="59">
        <v>43683</v>
      </c>
      <c r="D11" s="58" t="s">
        <v>369</v>
      </c>
      <c r="E11" s="55">
        <v>15</v>
      </c>
    </row>
    <row r="12" spans="1:5" ht="22.5" customHeight="1">
      <c r="A12" s="48" t="s">
        <v>10</v>
      </c>
      <c r="B12" s="54" t="s">
        <v>370</v>
      </c>
      <c r="C12" s="59">
        <v>43683</v>
      </c>
      <c r="D12" s="58" t="s">
        <v>371</v>
      </c>
      <c r="E12" s="108">
        <v>7.5</v>
      </c>
    </row>
    <row r="13" spans="1:5" ht="22.5" customHeight="1">
      <c r="A13" s="48" t="s">
        <v>11</v>
      </c>
      <c r="B13" s="54" t="s">
        <v>372</v>
      </c>
      <c r="C13" s="59">
        <v>43686</v>
      </c>
      <c r="D13" s="58" t="s">
        <v>373</v>
      </c>
      <c r="E13" s="55">
        <v>20</v>
      </c>
    </row>
    <row r="14" spans="1:5" ht="28.5" customHeight="1">
      <c r="A14" s="48" t="s">
        <v>39</v>
      </c>
      <c r="B14" s="54" t="s">
        <v>362</v>
      </c>
      <c r="C14" s="59">
        <v>43689</v>
      </c>
      <c r="D14" s="58" t="s">
        <v>374</v>
      </c>
      <c r="E14" s="55">
        <v>640</v>
      </c>
    </row>
    <row r="15" spans="1:5" ht="24" customHeight="1">
      <c r="A15" s="48" t="s">
        <v>40</v>
      </c>
      <c r="B15" s="54" t="s">
        <v>331</v>
      </c>
      <c r="C15" s="59">
        <v>43690</v>
      </c>
      <c r="D15" s="58" t="s">
        <v>375</v>
      </c>
      <c r="E15" s="55">
        <v>55</v>
      </c>
    </row>
    <row r="16" spans="1:5" ht="24.75" customHeight="1">
      <c r="A16" s="48" t="s">
        <v>41</v>
      </c>
      <c r="B16" s="54" t="s">
        <v>332</v>
      </c>
      <c r="C16" s="59">
        <v>43691</v>
      </c>
      <c r="D16" s="58" t="s">
        <v>376</v>
      </c>
      <c r="E16" s="55">
        <v>15</v>
      </c>
    </row>
    <row r="17" spans="1:5" ht="24.75" customHeight="1">
      <c r="A17" s="48" t="s">
        <v>79</v>
      </c>
      <c r="B17" s="54" t="s">
        <v>333</v>
      </c>
      <c r="C17" s="59">
        <v>43692</v>
      </c>
      <c r="D17" s="58" t="s">
        <v>377</v>
      </c>
      <c r="E17" s="55">
        <v>200</v>
      </c>
    </row>
    <row r="18" spans="1:5" ht="36" customHeight="1">
      <c r="A18" s="48" t="s">
        <v>80</v>
      </c>
      <c r="B18" s="54" t="s">
        <v>378</v>
      </c>
      <c r="C18" s="59">
        <v>43697</v>
      </c>
      <c r="D18" s="58" t="s">
        <v>379</v>
      </c>
      <c r="E18" s="55">
        <v>11</v>
      </c>
    </row>
    <row r="19" spans="1:5" ht="33" customHeight="1">
      <c r="A19" s="48" t="s">
        <v>81</v>
      </c>
      <c r="B19" s="54" t="s">
        <v>378</v>
      </c>
      <c r="C19" s="59">
        <v>43697</v>
      </c>
      <c r="D19" s="58" t="s">
        <v>380</v>
      </c>
      <c r="E19" s="55">
        <v>5</v>
      </c>
    </row>
    <row r="20" spans="1:5" ht="24.75" customHeight="1">
      <c r="A20" s="48" t="s">
        <v>130</v>
      </c>
      <c r="B20" s="54" t="s">
        <v>381</v>
      </c>
      <c r="C20" s="59">
        <v>43698</v>
      </c>
      <c r="D20" s="58" t="s">
        <v>382</v>
      </c>
      <c r="E20" s="55">
        <v>830</v>
      </c>
    </row>
    <row r="21" spans="1:5" ht="24.75" customHeight="1">
      <c r="A21" s="48" t="s">
        <v>131</v>
      </c>
      <c r="B21" s="54" t="s">
        <v>383</v>
      </c>
      <c r="C21" s="59">
        <v>43703</v>
      </c>
      <c r="D21" s="58" t="s">
        <v>384</v>
      </c>
      <c r="E21" s="55">
        <v>30</v>
      </c>
    </row>
    <row r="22" spans="1:5" ht="24.75" customHeight="1">
      <c r="A22" s="48" t="s">
        <v>132</v>
      </c>
      <c r="B22" s="54" t="s">
        <v>385</v>
      </c>
      <c r="C22" s="59">
        <v>43704</v>
      </c>
      <c r="D22" s="58" t="s">
        <v>386</v>
      </c>
      <c r="E22" s="55">
        <v>150</v>
      </c>
    </row>
    <row r="23" spans="1:5" ht="24.75" customHeight="1">
      <c r="A23" s="48" t="s">
        <v>133</v>
      </c>
      <c r="B23" s="54" t="s">
        <v>387</v>
      </c>
      <c r="C23" s="59">
        <v>43705</v>
      </c>
      <c r="D23" s="58" t="s">
        <v>388</v>
      </c>
      <c r="E23" s="55">
        <v>5</v>
      </c>
    </row>
    <row r="24" spans="1:5" ht="24.75" customHeight="1">
      <c r="A24" s="48" t="s">
        <v>134</v>
      </c>
      <c r="B24" s="54" t="s">
        <v>389</v>
      </c>
      <c r="C24" s="59">
        <v>43706</v>
      </c>
      <c r="D24" s="58" t="s">
        <v>390</v>
      </c>
      <c r="E24" s="55">
        <v>6</v>
      </c>
    </row>
    <row r="25" spans="1:5" ht="24.75" customHeight="1" thickBot="1">
      <c r="A25" s="49" t="s">
        <v>231</v>
      </c>
      <c r="B25" s="56" t="s">
        <v>333</v>
      </c>
      <c r="C25" s="60">
        <v>43706</v>
      </c>
      <c r="D25" s="61" t="s">
        <v>391</v>
      </c>
      <c r="E25" s="57">
        <v>15</v>
      </c>
    </row>
    <row r="26" spans="1:5" ht="12.75">
      <c r="A26" s="24"/>
      <c r="B26" s="166" t="s">
        <v>12</v>
      </c>
      <c r="C26" s="167"/>
      <c r="D26" s="25">
        <v>18</v>
      </c>
      <c r="E26" s="26"/>
    </row>
    <row r="27" spans="1:5" ht="12.75">
      <c r="A27" s="4"/>
      <c r="B27" s="20" t="s">
        <v>13</v>
      </c>
      <c r="C27" s="5"/>
      <c r="D27" s="15"/>
      <c r="E27" s="27">
        <f>SUM(E8:E26)</f>
        <v>2214.5</v>
      </c>
    </row>
    <row r="28" spans="1:5" ht="12.75">
      <c r="A28" s="4"/>
      <c r="B28" s="160" t="s">
        <v>25</v>
      </c>
      <c r="C28" s="161"/>
      <c r="D28" s="161"/>
      <c r="E28" s="162"/>
    </row>
    <row r="29" spans="1:5" ht="12.75">
      <c r="A29" s="4"/>
      <c r="B29" s="158" t="s">
        <v>12</v>
      </c>
      <c r="C29" s="159"/>
      <c r="D29" s="28">
        <v>13</v>
      </c>
      <c r="E29" s="13"/>
    </row>
    <row r="30" spans="1:5" ht="12.75" customHeight="1">
      <c r="A30" s="4"/>
      <c r="B30" s="160" t="s">
        <v>19</v>
      </c>
      <c r="C30" s="161"/>
      <c r="D30" s="162"/>
      <c r="E30" s="29">
        <v>166</v>
      </c>
    </row>
    <row r="31" spans="1:5" ht="12.75">
      <c r="A31" s="12">
        <v>2</v>
      </c>
      <c r="B31" s="168" t="s">
        <v>14</v>
      </c>
      <c r="C31" s="169"/>
      <c r="D31" s="169"/>
      <c r="E31" s="170"/>
    </row>
    <row r="32" spans="1:5" ht="19.5" customHeight="1" thickBot="1">
      <c r="A32" s="85"/>
      <c r="B32" s="56"/>
      <c r="C32" s="88"/>
      <c r="D32" s="99"/>
      <c r="E32" s="57"/>
    </row>
    <row r="33" spans="1:5" ht="26.25" customHeight="1">
      <c r="A33" s="24"/>
      <c r="B33" s="41" t="s">
        <v>21</v>
      </c>
      <c r="C33" s="34"/>
      <c r="D33" s="42">
        <v>0</v>
      </c>
      <c r="E33" s="43"/>
    </row>
    <row r="34" spans="1:5" ht="12.75">
      <c r="A34" s="4"/>
      <c r="B34" s="20" t="s">
        <v>23</v>
      </c>
      <c r="C34" s="5"/>
      <c r="D34" s="5"/>
      <c r="E34" s="47">
        <v>0</v>
      </c>
    </row>
    <row r="35" spans="1:5" ht="12.75">
      <c r="A35" s="4"/>
      <c r="B35" s="160" t="s">
        <v>25</v>
      </c>
      <c r="C35" s="161"/>
      <c r="D35" s="161"/>
      <c r="E35" s="162"/>
    </row>
    <row r="36" spans="1:5" ht="12.75">
      <c r="A36" s="4"/>
      <c r="B36" s="158" t="s">
        <v>12</v>
      </c>
      <c r="C36" s="159"/>
      <c r="D36" s="28"/>
      <c r="E36" s="13"/>
    </row>
    <row r="37" spans="1:5" ht="29.25" customHeight="1">
      <c r="A37" s="4"/>
      <c r="B37" s="160" t="s">
        <v>19</v>
      </c>
      <c r="C37" s="161"/>
      <c r="D37" s="162"/>
      <c r="E37" s="29"/>
    </row>
    <row r="38" spans="1:5" ht="21" customHeight="1">
      <c r="A38" s="12">
        <v>3</v>
      </c>
      <c r="B38" s="163" t="s">
        <v>128</v>
      </c>
      <c r="C38" s="164"/>
      <c r="D38" s="164"/>
      <c r="E38" s="165"/>
    </row>
    <row r="39" spans="1:5" ht="29.25" customHeight="1">
      <c r="A39" s="48" t="s">
        <v>16</v>
      </c>
      <c r="B39" s="36" t="s">
        <v>392</v>
      </c>
      <c r="C39" s="35">
        <v>43671</v>
      </c>
      <c r="D39" s="36">
        <v>970</v>
      </c>
      <c r="E39" s="50">
        <v>15</v>
      </c>
    </row>
    <row r="40" spans="1:5" ht="26.25" customHeight="1">
      <c r="A40" s="48" t="s">
        <v>17</v>
      </c>
      <c r="B40" s="36" t="s">
        <v>393</v>
      </c>
      <c r="C40" s="35">
        <v>43693</v>
      </c>
      <c r="D40" s="36">
        <v>1026</v>
      </c>
      <c r="E40" s="109">
        <v>0.21</v>
      </c>
    </row>
    <row r="41" spans="1:5" ht="21" customHeight="1">
      <c r="A41" s="48" t="s">
        <v>27</v>
      </c>
      <c r="B41" s="36" t="s">
        <v>393</v>
      </c>
      <c r="C41" s="35">
        <v>43693</v>
      </c>
      <c r="D41" s="36">
        <v>1070</v>
      </c>
      <c r="E41" s="109">
        <v>0.13</v>
      </c>
    </row>
    <row r="42" spans="1:5" ht="21" customHeight="1">
      <c r="A42" s="48" t="s">
        <v>28</v>
      </c>
      <c r="B42" s="36" t="s">
        <v>393</v>
      </c>
      <c r="C42" s="35">
        <v>43693</v>
      </c>
      <c r="D42" s="36">
        <v>1069</v>
      </c>
      <c r="E42" s="109">
        <v>0.13</v>
      </c>
    </row>
    <row r="43" spans="1:5" ht="21" customHeight="1">
      <c r="A43" s="48" t="s">
        <v>29</v>
      </c>
      <c r="B43" s="36" t="s">
        <v>393</v>
      </c>
      <c r="C43" s="35">
        <v>43693</v>
      </c>
      <c r="D43" s="36">
        <v>1071</v>
      </c>
      <c r="E43" s="109">
        <v>0.13</v>
      </c>
    </row>
    <row r="44" spans="1:5" ht="21" customHeight="1">
      <c r="A44" s="48" t="s">
        <v>30</v>
      </c>
      <c r="B44" s="36" t="s">
        <v>394</v>
      </c>
      <c r="C44" s="35">
        <v>43691</v>
      </c>
      <c r="D44" s="36">
        <v>1092</v>
      </c>
      <c r="E44" s="109">
        <v>15</v>
      </c>
    </row>
    <row r="45" spans="1:5" ht="21" customHeight="1">
      <c r="A45" s="48" t="s">
        <v>32</v>
      </c>
      <c r="B45" s="36" t="s">
        <v>395</v>
      </c>
      <c r="C45" s="35">
        <v>43692</v>
      </c>
      <c r="D45" s="36">
        <v>1098</v>
      </c>
      <c r="E45" s="109">
        <v>15</v>
      </c>
    </row>
    <row r="46" spans="1:5" ht="21" customHeight="1">
      <c r="A46" s="48" t="s">
        <v>33</v>
      </c>
      <c r="B46" s="143" t="s">
        <v>396</v>
      </c>
      <c r="C46" s="35">
        <v>43699</v>
      </c>
      <c r="D46" s="36">
        <v>1099</v>
      </c>
      <c r="E46" s="50">
        <v>9</v>
      </c>
    </row>
    <row r="47" spans="1:5" ht="21" customHeight="1">
      <c r="A47" s="48" t="s">
        <v>34</v>
      </c>
      <c r="B47" s="36" t="s">
        <v>222</v>
      </c>
      <c r="C47" s="35">
        <v>43679</v>
      </c>
      <c r="D47" s="36">
        <v>1005</v>
      </c>
      <c r="E47" s="62">
        <v>50</v>
      </c>
    </row>
    <row r="48" spans="1:5" ht="21" customHeight="1">
      <c r="A48" s="48" t="s">
        <v>35</v>
      </c>
      <c r="B48" s="36" t="s">
        <v>397</v>
      </c>
      <c r="C48" s="35">
        <v>43678</v>
      </c>
      <c r="D48" s="36">
        <v>1025</v>
      </c>
      <c r="E48" s="62">
        <v>30</v>
      </c>
    </row>
    <row r="49" spans="1:5" ht="21" customHeight="1">
      <c r="A49" s="48" t="s">
        <v>36</v>
      </c>
      <c r="B49" s="36" t="s">
        <v>42</v>
      </c>
      <c r="C49" s="35">
        <v>43685</v>
      </c>
      <c r="D49" s="36">
        <v>421</v>
      </c>
      <c r="E49" s="62">
        <v>128</v>
      </c>
    </row>
    <row r="50" spans="1:5" ht="21" customHeight="1">
      <c r="A50" s="48" t="s">
        <v>277</v>
      </c>
      <c r="B50" s="36" t="s">
        <v>398</v>
      </c>
      <c r="C50" s="35">
        <v>43689</v>
      </c>
      <c r="D50" s="36">
        <v>932</v>
      </c>
      <c r="E50" s="62">
        <v>150</v>
      </c>
    </row>
    <row r="51" spans="1:5" ht="21" customHeight="1">
      <c r="A51" s="48" t="s">
        <v>278</v>
      </c>
      <c r="B51" s="36" t="s">
        <v>166</v>
      </c>
      <c r="C51" s="35">
        <v>43690</v>
      </c>
      <c r="D51" s="36" t="s">
        <v>399</v>
      </c>
      <c r="E51" s="62">
        <v>650</v>
      </c>
    </row>
    <row r="52" spans="1:5" ht="21" customHeight="1">
      <c r="A52" s="48" t="s">
        <v>279</v>
      </c>
      <c r="B52" s="36" t="s">
        <v>400</v>
      </c>
      <c r="C52" s="35">
        <v>43693</v>
      </c>
      <c r="D52" s="36">
        <v>1134</v>
      </c>
      <c r="E52" s="62">
        <v>30</v>
      </c>
    </row>
    <row r="53" spans="1:5" ht="21" customHeight="1" thickBot="1">
      <c r="A53" s="49" t="s">
        <v>280</v>
      </c>
      <c r="B53" s="39" t="s">
        <v>401</v>
      </c>
      <c r="C53" s="38">
        <v>43682</v>
      </c>
      <c r="D53" s="39">
        <v>931</v>
      </c>
      <c r="E53" s="144">
        <v>30</v>
      </c>
    </row>
    <row r="54" spans="1:5" ht="14.25" customHeight="1">
      <c r="A54" s="40"/>
      <c r="B54" s="166" t="s">
        <v>26</v>
      </c>
      <c r="C54" s="167"/>
      <c r="D54" s="31">
        <v>15</v>
      </c>
      <c r="E54" s="37"/>
    </row>
    <row r="55" spans="1:5" ht="12.75">
      <c r="A55" s="4"/>
      <c r="B55" s="21" t="s">
        <v>19</v>
      </c>
      <c r="C55" s="19"/>
      <c r="D55" s="19"/>
      <c r="E55" s="32">
        <f>SUM(E39:E54)</f>
        <v>1122.6</v>
      </c>
    </row>
    <row r="56" spans="1:5" ht="12.75" customHeight="1">
      <c r="A56" s="4"/>
      <c r="B56" s="21" t="s">
        <v>25</v>
      </c>
      <c r="C56" s="19"/>
      <c r="D56" s="15"/>
      <c r="E56" s="13"/>
    </row>
    <row r="57" spans="1:5" ht="12.75">
      <c r="A57" s="4"/>
      <c r="B57" s="158" t="s">
        <v>26</v>
      </c>
      <c r="C57" s="159"/>
      <c r="D57" s="28">
        <v>15</v>
      </c>
      <c r="E57" s="23"/>
    </row>
    <row r="58" spans="1:5" ht="14.25" customHeight="1">
      <c r="A58" s="6"/>
      <c r="B58" s="21" t="s">
        <v>19</v>
      </c>
      <c r="C58" s="19"/>
      <c r="D58" s="17"/>
      <c r="E58" s="29">
        <v>195</v>
      </c>
    </row>
    <row r="59" spans="1:5" ht="12.75" customHeight="1">
      <c r="A59" s="6">
        <v>4</v>
      </c>
      <c r="B59" s="155" t="s">
        <v>228</v>
      </c>
      <c r="C59" s="156"/>
      <c r="D59" s="156"/>
      <c r="E59" s="157"/>
    </row>
    <row r="60" spans="1:5" ht="12.75" customHeight="1" thickBot="1">
      <c r="A60" s="150" t="s">
        <v>324</v>
      </c>
      <c r="B60" s="151" t="s">
        <v>402</v>
      </c>
      <c r="C60" s="152">
        <v>43691</v>
      </c>
      <c r="D60" s="151">
        <v>1060</v>
      </c>
      <c r="E60" s="151">
        <v>9</v>
      </c>
    </row>
    <row r="61" spans="1:5" ht="28.5" customHeight="1">
      <c r="A61" s="24"/>
      <c r="B61" s="149" t="s">
        <v>22</v>
      </c>
      <c r="C61" s="34"/>
      <c r="D61" s="42">
        <v>1</v>
      </c>
      <c r="E61" s="43"/>
    </row>
    <row r="62" spans="1:5" ht="15" customHeight="1">
      <c r="A62" s="4"/>
      <c r="B62" s="20" t="s">
        <v>23</v>
      </c>
      <c r="C62" s="5"/>
      <c r="D62" s="20"/>
      <c r="E62" s="33">
        <f>SUM(E60:E61)</f>
        <v>9</v>
      </c>
    </row>
    <row r="63" spans="1:6" s="14" customFormat="1" ht="15" customHeight="1">
      <c r="A63" s="4"/>
      <c r="B63" s="20" t="s">
        <v>25</v>
      </c>
      <c r="C63" s="20"/>
      <c r="D63" s="15"/>
      <c r="E63" s="13"/>
      <c r="F63"/>
    </row>
    <row r="64" spans="1:5" ht="12.75">
      <c r="A64" s="18"/>
      <c r="B64" s="158" t="s">
        <v>26</v>
      </c>
      <c r="C64" s="159"/>
      <c r="D64" s="28">
        <v>0</v>
      </c>
      <c r="E64" s="22"/>
    </row>
    <row r="65" spans="1:6" s="14" customFormat="1" ht="21" customHeight="1">
      <c r="A65" s="4"/>
      <c r="B65" s="20" t="s">
        <v>19</v>
      </c>
      <c r="C65" s="20"/>
      <c r="D65" s="5"/>
      <c r="E65" s="29">
        <v>0</v>
      </c>
      <c r="F65"/>
    </row>
    <row r="66" spans="1:5" ht="12.75">
      <c r="A66" s="12">
        <v>5</v>
      </c>
      <c r="B66" s="172" t="s">
        <v>122</v>
      </c>
      <c r="C66" s="173"/>
      <c r="D66" s="173"/>
      <c r="E66" s="173"/>
    </row>
    <row r="67" spans="1:5" ht="23.25" customHeight="1">
      <c r="A67" s="48" t="s">
        <v>121</v>
      </c>
      <c r="B67" s="36" t="s">
        <v>334</v>
      </c>
      <c r="C67" s="92">
        <v>43590</v>
      </c>
      <c r="D67" s="93">
        <v>712</v>
      </c>
      <c r="E67" s="45">
        <v>15</v>
      </c>
    </row>
    <row r="68" spans="1:5" ht="23.25" customHeight="1">
      <c r="A68" s="48" t="s">
        <v>123</v>
      </c>
      <c r="B68" s="36" t="s">
        <v>335</v>
      </c>
      <c r="C68" s="92">
        <v>43556</v>
      </c>
      <c r="D68" s="93">
        <v>382</v>
      </c>
      <c r="E68" s="45">
        <v>15</v>
      </c>
    </row>
    <row r="69" spans="1:5" ht="23.25" customHeight="1">
      <c r="A69" s="48" t="s">
        <v>124</v>
      </c>
      <c r="B69" s="119" t="s">
        <v>174</v>
      </c>
      <c r="C69" s="92">
        <v>43577</v>
      </c>
      <c r="D69" s="93">
        <v>494</v>
      </c>
      <c r="E69" s="45">
        <v>15</v>
      </c>
    </row>
    <row r="70" spans="1:5" ht="23.25" customHeight="1">
      <c r="A70" s="48" t="s">
        <v>125</v>
      </c>
      <c r="B70" s="36" t="s">
        <v>47</v>
      </c>
      <c r="C70" s="92">
        <v>43489</v>
      </c>
      <c r="D70" s="93">
        <v>93</v>
      </c>
      <c r="E70" s="45">
        <v>15</v>
      </c>
    </row>
    <row r="71" spans="1:5" ht="23.25" customHeight="1">
      <c r="A71" s="48" t="s">
        <v>126</v>
      </c>
      <c r="B71" s="36" t="s">
        <v>336</v>
      </c>
      <c r="C71" s="92">
        <v>43614</v>
      </c>
      <c r="D71" s="93">
        <v>657</v>
      </c>
      <c r="E71" s="45">
        <v>15</v>
      </c>
    </row>
    <row r="72" spans="1:5" ht="23.25" customHeight="1">
      <c r="A72" s="48" t="s">
        <v>127</v>
      </c>
      <c r="B72" s="145" t="s">
        <v>332</v>
      </c>
      <c r="C72" s="92">
        <v>42262</v>
      </c>
      <c r="D72" s="93">
        <v>1909</v>
      </c>
      <c r="E72" s="146">
        <v>82</v>
      </c>
    </row>
    <row r="73" spans="1:5" ht="23.25" customHeight="1">
      <c r="A73" s="48" t="s">
        <v>189</v>
      </c>
      <c r="B73" s="147" t="s">
        <v>337</v>
      </c>
      <c r="C73" s="92">
        <v>43328</v>
      </c>
      <c r="D73" s="93">
        <v>1241</v>
      </c>
      <c r="E73" s="146">
        <v>70</v>
      </c>
    </row>
    <row r="74" spans="1:5" ht="23.25" customHeight="1">
      <c r="A74" s="48" t="s">
        <v>190</v>
      </c>
      <c r="B74" s="145" t="s">
        <v>338</v>
      </c>
      <c r="C74" s="92">
        <v>43403</v>
      </c>
      <c r="D74" s="93">
        <v>1706</v>
      </c>
      <c r="E74" s="146">
        <v>38</v>
      </c>
    </row>
    <row r="75" spans="1:5" ht="23.25" customHeight="1">
      <c r="A75" s="48" t="s">
        <v>191</v>
      </c>
      <c r="B75" s="36" t="s">
        <v>339</v>
      </c>
      <c r="C75" s="92">
        <v>43403</v>
      </c>
      <c r="D75" s="93">
        <v>1706</v>
      </c>
      <c r="E75" s="81">
        <v>54</v>
      </c>
    </row>
    <row r="76" spans="1:5" ht="23.25" customHeight="1">
      <c r="A76" s="48" t="s">
        <v>192</v>
      </c>
      <c r="B76" s="36" t="s">
        <v>340</v>
      </c>
      <c r="C76" s="92">
        <v>43430</v>
      </c>
      <c r="D76" s="93">
        <v>1886</v>
      </c>
      <c r="E76" s="81">
        <v>30</v>
      </c>
    </row>
    <row r="77" spans="1:5" ht="23.25" customHeight="1" thickBot="1">
      <c r="A77" s="49" t="s">
        <v>193</v>
      </c>
      <c r="B77" s="39" t="s">
        <v>341</v>
      </c>
      <c r="C77" s="94">
        <v>43382</v>
      </c>
      <c r="D77" s="95">
        <v>1607</v>
      </c>
      <c r="E77" s="148">
        <v>65</v>
      </c>
    </row>
    <row r="78" spans="1:5" ht="12.75">
      <c r="A78" s="24"/>
      <c r="B78" s="166" t="s">
        <v>12</v>
      </c>
      <c r="C78" s="167"/>
      <c r="D78" s="25">
        <v>11</v>
      </c>
      <c r="E78" s="26"/>
    </row>
    <row r="79" spans="1:5" ht="12.75">
      <c r="A79" s="4"/>
      <c r="B79" s="20" t="s">
        <v>13</v>
      </c>
      <c r="C79" s="5"/>
      <c r="D79" s="15"/>
      <c r="E79" s="27">
        <f>SUM(E67:E78)</f>
        <v>414</v>
      </c>
    </row>
    <row r="80" spans="1:5" ht="12.75" customHeight="1">
      <c r="A80" s="4"/>
      <c r="B80" s="21" t="s">
        <v>25</v>
      </c>
      <c r="C80" s="19"/>
      <c r="D80" s="15"/>
      <c r="E80" s="13"/>
    </row>
    <row r="81" spans="1:5" ht="12.75">
      <c r="A81" s="4"/>
      <c r="B81" s="158" t="s">
        <v>26</v>
      </c>
      <c r="C81" s="159"/>
      <c r="D81" s="28">
        <v>21</v>
      </c>
      <c r="E81" s="23"/>
    </row>
    <row r="82" spans="1:5" ht="14.25" customHeight="1">
      <c r="A82" s="6"/>
      <c r="B82" s="21" t="s">
        <v>19</v>
      </c>
      <c r="C82" s="19"/>
      <c r="D82" s="17"/>
      <c r="E82" s="29">
        <v>249</v>
      </c>
    </row>
  </sheetData>
  <sheetProtection/>
  <mergeCells count="25">
    <mergeCell ref="D4:D5"/>
    <mergeCell ref="E4:E5"/>
    <mergeCell ref="B7:E7"/>
    <mergeCell ref="B26:C26"/>
    <mergeCell ref="B28:E28"/>
    <mergeCell ref="B29:C29"/>
    <mergeCell ref="A1:E1"/>
    <mergeCell ref="A2:E2"/>
    <mergeCell ref="A3:E3"/>
    <mergeCell ref="A4:A5"/>
    <mergeCell ref="B4:B5"/>
    <mergeCell ref="C4:C5"/>
    <mergeCell ref="B30:D30"/>
    <mergeCell ref="B31:E31"/>
    <mergeCell ref="B35:E35"/>
    <mergeCell ref="B37:D37"/>
    <mergeCell ref="B38:E38"/>
    <mergeCell ref="B54:C54"/>
    <mergeCell ref="B36:C36"/>
    <mergeCell ref="B57:C57"/>
    <mergeCell ref="B59:E59"/>
    <mergeCell ref="B64:C64"/>
    <mergeCell ref="B66:E66"/>
    <mergeCell ref="B78:C78"/>
    <mergeCell ref="B81:C81"/>
  </mergeCells>
  <dataValidations count="1">
    <dataValidation type="decimal" allowBlank="1" showInputMessage="1" showErrorMessage="1" errorTitle="Внимание" error="Допускается ввод только действительных чисел!" sqref="E7:E25 E66:E77 E3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E62" sqref="E6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174" t="s">
        <v>18</v>
      </c>
      <c r="B1" s="174"/>
      <c r="C1" s="174"/>
      <c r="D1" s="174"/>
      <c r="E1" s="174"/>
    </row>
    <row r="2" spans="1:5" ht="12.75" customHeight="1">
      <c r="A2" s="174" t="s">
        <v>37</v>
      </c>
      <c r="B2" s="174"/>
      <c r="C2" s="174"/>
      <c r="D2" s="174"/>
      <c r="E2" s="174"/>
    </row>
    <row r="3" spans="1:5" ht="12.75" customHeight="1">
      <c r="A3" s="174" t="s">
        <v>361</v>
      </c>
      <c r="B3" s="175"/>
      <c r="C3" s="175"/>
      <c r="D3" s="175"/>
      <c r="E3" s="175"/>
    </row>
    <row r="4" spans="1:5" ht="11.25" customHeight="1">
      <c r="A4" s="176" t="s">
        <v>0</v>
      </c>
      <c r="B4" s="177" t="s">
        <v>1</v>
      </c>
      <c r="C4" s="179" t="s">
        <v>2</v>
      </c>
      <c r="D4" s="180" t="s">
        <v>3</v>
      </c>
      <c r="E4" s="171" t="s">
        <v>4</v>
      </c>
    </row>
    <row r="5" spans="1:5" ht="30" customHeight="1">
      <c r="A5" s="176"/>
      <c r="B5" s="178"/>
      <c r="C5" s="179"/>
      <c r="D5" s="180"/>
      <c r="E5" s="171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24</v>
      </c>
    </row>
    <row r="7" spans="1:5" ht="12.75" customHeight="1">
      <c r="A7" s="12">
        <v>1</v>
      </c>
      <c r="B7" s="172" t="s">
        <v>5</v>
      </c>
      <c r="C7" s="173"/>
      <c r="D7" s="173"/>
      <c r="E7" s="173"/>
    </row>
    <row r="8" spans="1:5" ht="22.5" customHeight="1">
      <c r="A8" s="48" t="s">
        <v>6</v>
      </c>
      <c r="B8" s="54" t="s">
        <v>342</v>
      </c>
      <c r="C8" s="59">
        <v>43718</v>
      </c>
      <c r="D8" s="58" t="s">
        <v>345</v>
      </c>
      <c r="E8" s="55">
        <v>33</v>
      </c>
    </row>
    <row r="9" spans="1:5" ht="22.5" customHeight="1">
      <c r="A9" s="48" t="s">
        <v>7</v>
      </c>
      <c r="B9" s="54" t="s">
        <v>343</v>
      </c>
      <c r="C9" s="59">
        <v>43720</v>
      </c>
      <c r="D9" s="58" t="s">
        <v>346</v>
      </c>
      <c r="E9" s="55">
        <v>30</v>
      </c>
    </row>
    <row r="10" spans="1:5" ht="22.5" customHeight="1">
      <c r="A10" s="48" t="s">
        <v>8</v>
      </c>
      <c r="B10" s="54" t="s">
        <v>344</v>
      </c>
      <c r="C10" s="59">
        <v>43725</v>
      </c>
      <c r="D10" s="58" t="s">
        <v>347</v>
      </c>
      <c r="E10" s="55">
        <v>65</v>
      </c>
    </row>
    <row r="11" spans="1:5" ht="22.5" customHeight="1">
      <c r="A11" s="48" t="s">
        <v>9</v>
      </c>
      <c r="B11" s="54" t="s">
        <v>352</v>
      </c>
      <c r="C11" s="59">
        <v>43728</v>
      </c>
      <c r="D11" s="58" t="s">
        <v>348</v>
      </c>
      <c r="E11" s="55">
        <v>9</v>
      </c>
    </row>
    <row r="12" spans="1:5" ht="22.5" customHeight="1">
      <c r="A12" s="48" t="s">
        <v>10</v>
      </c>
      <c r="B12" s="54" t="s">
        <v>243</v>
      </c>
      <c r="C12" s="59">
        <v>43728</v>
      </c>
      <c r="D12" s="58" t="s">
        <v>349</v>
      </c>
      <c r="E12" s="55">
        <v>210</v>
      </c>
    </row>
    <row r="13" spans="1:5" ht="22.5" customHeight="1">
      <c r="A13" s="48" t="s">
        <v>11</v>
      </c>
      <c r="B13" s="54" t="s">
        <v>354</v>
      </c>
      <c r="C13" s="59">
        <v>43732</v>
      </c>
      <c r="D13" s="58" t="s">
        <v>350</v>
      </c>
      <c r="E13" s="55">
        <v>0</v>
      </c>
    </row>
    <row r="14" spans="1:5" ht="28.5" customHeight="1" thickBot="1">
      <c r="A14" s="49" t="s">
        <v>39</v>
      </c>
      <c r="B14" s="56" t="s">
        <v>353</v>
      </c>
      <c r="C14" s="60">
        <v>43734</v>
      </c>
      <c r="D14" s="61" t="s">
        <v>351</v>
      </c>
      <c r="E14" s="153">
        <v>82.5</v>
      </c>
    </row>
    <row r="15" spans="1:5" ht="12.75">
      <c r="A15" s="24"/>
      <c r="B15" s="166" t="s">
        <v>12</v>
      </c>
      <c r="C15" s="167"/>
      <c r="D15" s="25">
        <v>7</v>
      </c>
      <c r="E15" s="26"/>
    </row>
    <row r="16" spans="1:5" ht="12.75">
      <c r="A16" s="4"/>
      <c r="B16" s="20" t="s">
        <v>13</v>
      </c>
      <c r="C16" s="5"/>
      <c r="D16" s="15"/>
      <c r="E16" s="27">
        <f>SUM(E8:E15)</f>
        <v>429.5</v>
      </c>
    </row>
    <row r="17" spans="1:5" ht="12.75">
      <c r="A17" s="4"/>
      <c r="B17" s="160" t="s">
        <v>25</v>
      </c>
      <c r="C17" s="161"/>
      <c r="D17" s="161"/>
      <c r="E17" s="162"/>
    </row>
    <row r="18" spans="1:5" ht="12.75">
      <c r="A18" s="4"/>
      <c r="B18" s="158" t="s">
        <v>12</v>
      </c>
      <c r="C18" s="159"/>
      <c r="D18" s="28">
        <v>11</v>
      </c>
      <c r="E18" s="13"/>
    </row>
    <row r="19" spans="1:5" ht="12.75" customHeight="1">
      <c r="A19" s="4"/>
      <c r="B19" s="160" t="s">
        <v>19</v>
      </c>
      <c r="C19" s="161"/>
      <c r="D19" s="162"/>
      <c r="E19" s="29">
        <v>285</v>
      </c>
    </row>
    <row r="20" spans="1:5" ht="12.75">
      <c r="A20" s="12">
        <v>2</v>
      </c>
      <c r="B20" s="168" t="s">
        <v>14</v>
      </c>
      <c r="C20" s="169"/>
      <c r="D20" s="169"/>
      <c r="E20" s="170"/>
    </row>
    <row r="21" spans="1:5" ht="19.5" customHeight="1" thickBot="1">
      <c r="A21" s="85"/>
      <c r="B21" s="56"/>
      <c r="C21" s="88"/>
      <c r="D21" s="99"/>
      <c r="E21" s="57"/>
    </row>
    <row r="22" spans="1:5" ht="26.25" customHeight="1">
      <c r="A22" s="24"/>
      <c r="B22" s="41" t="s">
        <v>21</v>
      </c>
      <c r="C22" s="34"/>
      <c r="D22" s="42">
        <v>0</v>
      </c>
      <c r="E22" s="43"/>
    </row>
    <row r="23" spans="1:5" ht="12.75">
      <c r="A23" s="4"/>
      <c r="B23" s="20" t="s">
        <v>23</v>
      </c>
      <c r="C23" s="5"/>
      <c r="D23" s="5"/>
      <c r="E23" s="47">
        <v>0</v>
      </c>
    </row>
    <row r="24" spans="1:5" ht="12.75">
      <c r="A24" s="4"/>
      <c r="B24" s="160" t="s">
        <v>25</v>
      </c>
      <c r="C24" s="161"/>
      <c r="D24" s="161"/>
      <c r="E24" s="162"/>
    </row>
    <row r="25" spans="1:5" ht="12.75">
      <c r="A25" s="4"/>
      <c r="B25" s="158" t="s">
        <v>12</v>
      </c>
      <c r="C25" s="159"/>
      <c r="D25" s="28"/>
      <c r="E25" s="13"/>
    </row>
    <row r="26" spans="1:5" ht="29.25" customHeight="1">
      <c r="A26" s="4"/>
      <c r="B26" s="160" t="s">
        <v>19</v>
      </c>
      <c r="C26" s="161"/>
      <c r="D26" s="162"/>
      <c r="E26" s="29"/>
    </row>
    <row r="27" spans="1:5" ht="21" customHeight="1">
      <c r="A27" s="12">
        <v>3</v>
      </c>
      <c r="B27" s="163" t="s">
        <v>128</v>
      </c>
      <c r="C27" s="164"/>
      <c r="D27" s="164"/>
      <c r="E27" s="165"/>
    </row>
    <row r="28" spans="1:5" ht="29.25" customHeight="1">
      <c r="A28" s="48" t="s">
        <v>16</v>
      </c>
      <c r="B28" s="36" t="s">
        <v>355</v>
      </c>
      <c r="C28" s="154">
        <v>43710</v>
      </c>
      <c r="D28" s="143">
        <v>1223</v>
      </c>
      <c r="E28" s="50">
        <v>15</v>
      </c>
    </row>
    <row r="29" spans="1:5" ht="26.25" customHeight="1">
      <c r="A29" s="48" t="s">
        <v>17</v>
      </c>
      <c r="B29" s="36" t="s">
        <v>356</v>
      </c>
      <c r="C29" s="35">
        <v>43719</v>
      </c>
      <c r="D29" s="36">
        <v>1227</v>
      </c>
      <c r="E29" s="109">
        <v>7.216</v>
      </c>
    </row>
    <row r="30" spans="1:5" ht="21" customHeight="1">
      <c r="A30" s="48" t="s">
        <v>27</v>
      </c>
      <c r="B30" s="36" t="s">
        <v>357</v>
      </c>
      <c r="C30" s="35">
        <v>43728</v>
      </c>
      <c r="D30" s="36">
        <v>1188</v>
      </c>
      <c r="E30" s="50">
        <v>15</v>
      </c>
    </row>
    <row r="31" spans="1:5" ht="21" customHeight="1">
      <c r="A31" s="48" t="s">
        <v>28</v>
      </c>
      <c r="B31" s="36" t="s">
        <v>358</v>
      </c>
      <c r="C31" s="35">
        <v>43727</v>
      </c>
      <c r="D31" s="36">
        <v>1229</v>
      </c>
      <c r="E31" s="50">
        <v>11</v>
      </c>
    </row>
    <row r="32" spans="1:5" ht="21" customHeight="1">
      <c r="A32" s="48" t="s">
        <v>29</v>
      </c>
      <c r="B32" s="36" t="s">
        <v>358</v>
      </c>
      <c r="C32" s="35">
        <v>43727</v>
      </c>
      <c r="D32" s="36">
        <v>1230</v>
      </c>
      <c r="E32" s="50">
        <v>5</v>
      </c>
    </row>
    <row r="33" spans="1:5" ht="21" customHeight="1">
      <c r="A33" s="48" t="s">
        <v>30</v>
      </c>
      <c r="B33" s="36" t="s">
        <v>359</v>
      </c>
      <c r="C33" s="35">
        <v>43732</v>
      </c>
      <c r="D33" s="36">
        <v>1286</v>
      </c>
      <c r="E33" s="109">
        <v>9</v>
      </c>
    </row>
    <row r="34" spans="1:5" ht="21" customHeight="1">
      <c r="A34" s="48" t="s">
        <v>32</v>
      </c>
      <c r="B34" s="36" t="s">
        <v>333</v>
      </c>
      <c r="C34" s="35">
        <v>43706</v>
      </c>
      <c r="D34" s="36">
        <v>1185</v>
      </c>
      <c r="E34" s="62">
        <v>200</v>
      </c>
    </row>
    <row r="35" spans="1:5" ht="21" customHeight="1" thickBot="1">
      <c r="A35" s="49" t="s">
        <v>33</v>
      </c>
      <c r="B35" s="39" t="s">
        <v>331</v>
      </c>
      <c r="C35" s="38">
        <v>43726</v>
      </c>
      <c r="D35" s="39">
        <v>1233</v>
      </c>
      <c r="E35" s="144">
        <v>55</v>
      </c>
    </row>
    <row r="36" spans="1:5" ht="14.25" customHeight="1">
      <c r="A36" s="40"/>
      <c r="B36" s="166" t="s">
        <v>26</v>
      </c>
      <c r="C36" s="167"/>
      <c r="D36" s="31">
        <v>8</v>
      </c>
      <c r="E36" s="37"/>
    </row>
    <row r="37" spans="1:5" ht="12.75">
      <c r="A37" s="4"/>
      <c r="B37" s="21" t="s">
        <v>19</v>
      </c>
      <c r="C37" s="19"/>
      <c r="D37" s="19"/>
      <c r="E37" s="32">
        <f>SUM(E28:E36)</f>
        <v>317.216</v>
      </c>
    </row>
    <row r="38" spans="1:5" ht="12.75" customHeight="1">
      <c r="A38" s="4"/>
      <c r="B38" s="21" t="s">
        <v>25</v>
      </c>
      <c r="C38" s="19"/>
      <c r="D38" s="15"/>
      <c r="E38" s="13"/>
    </row>
    <row r="39" spans="1:5" ht="12.75">
      <c r="A39" s="4"/>
      <c r="B39" s="158" t="s">
        <v>26</v>
      </c>
      <c r="C39" s="159"/>
      <c r="D39" s="28">
        <v>11</v>
      </c>
      <c r="E39" s="23"/>
    </row>
    <row r="40" spans="1:5" ht="14.25" customHeight="1">
      <c r="A40" s="6"/>
      <c r="B40" s="21" t="s">
        <v>19</v>
      </c>
      <c r="C40" s="19"/>
      <c r="D40" s="17"/>
      <c r="E40" s="29">
        <v>148</v>
      </c>
    </row>
    <row r="41" spans="1:5" ht="12.75" customHeight="1">
      <c r="A41" s="6">
        <v>4</v>
      </c>
      <c r="B41" s="155" t="s">
        <v>228</v>
      </c>
      <c r="C41" s="156"/>
      <c r="D41" s="156"/>
      <c r="E41" s="157"/>
    </row>
    <row r="42" spans="1:5" ht="12.75" customHeight="1" thickBot="1">
      <c r="A42" s="150" t="s">
        <v>324</v>
      </c>
      <c r="B42" s="151" t="s">
        <v>360</v>
      </c>
      <c r="C42" s="152">
        <v>43676</v>
      </c>
      <c r="D42" s="151">
        <v>2225</v>
      </c>
      <c r="E42" s="151">
        <v>6.15</v>
      </c>
    </row>
    <row r="43" spans="1:5" ht="28.5" customHeight="1">
      <c r="A43" s="24"/>
      <c r="B43" s="149" t="s">
        <v>22</v>
      </c>
      <c r="C43" s="34"/>
      <c r="D43" s="42">
        <v>1</v>
      </c>
      <c r="E43" s="43"/>
    </row>
    <row r="44" spans="1:5" ht="15" customHeight="1">
      <c r="A44" s="4"/>
      <c r="B44" s="20" t="s">
        <v>23</v>
      </c>
      <c r="C44" s="5"/>
      <c r="D44" s="20"/>
      <c r="E44" s="33">
        <f>SUM(E42:E43)</f>
        <v>6.15</v>
      </c>
    </row>
    <row r="45" spans="1:6" s="14" customFormat="1" ht="15" customHeight="1">
      <c r="A45" s="4"/>
      <c r="B45" s="20" t="s">
        <v>25</v>
      </c>
      <c r="C45" s="20"/>
      <c r="D45" s="15"/>
      <c r="E45" s="13"/>
      <c r="F45"/>
    </row>
    <row r="46" spans="1:5" ht="12.75">
      <c r="A46" s="18"/>
      <c r="B46" s="158" t="s">
        <v>26</v>
      </c>
      <c r="C46" s="159"/>
      <c r="D46" s="28">
        <v>0</v>
      </c>
      <c r="E46" s="22"/>
    </row>
    <row r="47" spans="1:6" s="14" customFormat="1" ht="21" customHeight="1">
      <c r="A47" s="4"/>
      <c r="B47" s="20" t="s">
        <v>19</v>
      </c>
      <c r="C47" s="20"/>
      <c r="D47" s="5"/>
      <c r="E47" s="29">
        <v>0</v>
      </c>
      <c r="F47"/>
    </row>
    <row r="48" spans="1:5" ht="12.75">
      <c r="A48" s="12">
        <v>5</v>
      </c>
      <c r="B48" s="172" t="s">
        <v>122</v>
      </c>
      <c r="C48" s="173"/>
      <c r="D48" s="173"/>
      <c r="E48" s="173"/>
    </row>
    <row r="49" spans="1:5" ht="23.25" customHeight="1">
      <c r="A49" s="48" t="s">
        <v>121</v>
      </c>
      <c r="B49" s="145" t="s">
        <v>403</v>
      </c>
      <c r="C49" s="92">
        <v>43630</v>
      </c>
      <c r="D49" s="93">
        <v>798</v>
      </c>
      <c r="E49" s="50">
        <v>44</v>
      </c>
    </row>
    <row r="50" spans="1:5" ht="23.25" customHeight="1">
      <c r="A50" s="48" t="s">
        <v>123</v>
      </c>
      <c r="B50" s="36" t="s">
        <v>404</v>
      </c>
      <c r="C50" s="92">
        <v>43209</v>
      </c>
      <c r="D50" s="93">
        <v>547</v>
      </c>
      <c r="E50" s="50">
        <v>173.88</v>
      </c>
    </row>
    <row r="51" spans="1:5" ht="23.25" customHeight="1">
      <c r="A51" s="48" t="s">
        <v>124</v>
      </c>
      <c r="B51" s="145" t="s">
        <v>405</v>
      </c>
      <c r="C51" s="92">
        <v>43636</v>
      </c>
      <c r="D51" s="93">
        <v>871</v>
      </c>
      <c r="E51" s="50">
        <v>210</v>
      </c>
    </row>
    <row r="52" spans="1:5" ht="23.25" customHeight="1">
      <c r="A52" s="48" t="s">
        <v>125</v>
      </c>
      <c r="B52" s="36" t="s">
        <v>406</v>
      </c>
      <c r="C52" s="92">
        <v>43686</v>
      </c>
      <c r="D52" s="127">
        <v>1092</v>
      </c>
      <c r="E52" s="45">
        <v>15</v>
      </c>
    </row>
    <row r="53" spans="1:5" ht="23.25" customHeight="1">
      <c r="A53" s="48" t="s">
        <v>126</v>
      </c>
      <c r="B53" s="36" t="s">
        <v>407</v>
      </c>
      <c r="C53" s="92">
        <v>42923</v>
      </c>
      <c r="D53" s="127">
        <v>1047</v>
      </c>
      <c r="E53" s="45">
        <v>15</v>
      </c>
    </row>
    <row r="54" spans="1:5" ht="23.25" customHeight="1">
      <c r="A54" s="48" t="s">
        <v>127</v>
      </c>
      <c r="B54" s="36" t="s">
        <v>408</v>
      </c>
      <c r="C54" s="93" t="s">
        <v>411</v>
      </c>
      <c r="D54" s="93">
        <v>742</v>
      </c>
      <c r="E54" s="45">
        <v>15</v>
      </c>
    </row>
    <row r="55" spans="1:5" ht="23.25" customHeight="1">
      <c r="A55" s="48" t="s">
        <v>189</v>
      </c>
      <c r="B55" s="36" t="s">
        <v>409</v>
      </c>
      <c r="C55" s="92">
        <v>43654</v>
      </c>
      <c r="D55" s="93">
        <v>914</v>
      </c>
      <c r="E55" s="45">
        <v>15</v>
      </c>
    </row>
    <row r="56" spans="1:5" ht="23.25" customHeight="1" thickBot="1">
      <c r="A56" s="49" t="s">
        <v>190</v>
      </c>
      <c r="B56" s="39" t="s">
        <v>410</v>
      </c>
      <c r="C56" s="94">
        <v>43572</v>
      </c>
      <c r="D56" s="95">
        <v>453</v>
      </c>
      <c r="E56" s="51">
        <v>6</v>
      </c>
    </row>
    <row r="57" spans="1:5" ht="12.75">
      <c r="A57" s="24"/>
      <c r="B57" s="166" t="s">
        <v>12</v>
      </c>
      <c r="C57" s="167"/>
      <c r="D57" s="25">
        <v>8</v>
      </c>
      <c r="E57" s="26"/>
    </row>
    <row r="58" spans="1:5" ht="12.75">
      <c r="A58" s="4"/>
      <c r="B58" s="20" t="s">
        <v>13</v>
      </c>
      <c r="C58" s="5"/>
      <c r="D58" s="15"/>
      <c r="E58" s="27">
        <f>SUM(E49:E57)</f>
        <v>493.88</v>
      </c>
    </row>
    <row r="59" spans="1:5" ht="12.75" customHeight="1">
      <c r="A59" s="4"/>
      <c r="B59" s="21" t="s">
        <v>25</v>
      </c>
      <c r="C59" s="19"/>
      <c r="D59" s="15"/>
      <c r="E59" s="13"/>
    </row>
    <row r="60" spans="1:5" ht="12.75">
      <c r="A60" s="4"/>
      <c r="B60" s="158" t="s">
        <v>26</v>
      </c>
      <c r="C60" s="159"/>
      <c r="D60" s="28">
        <v>28</v>
      </c>
      <c r="E60" s="23"/>
    </row>
    <row r="61" spans="1:5" ht="14.25" customHeight="1">
      <c r="A61" s="6"/>
      <c r="B61" s="21" t="s">
        <v>19</v>
      </c>
      <c r="C61" s="19"/>
      <c r="D61" s="17"/>
      <c r="E61" s="29">
        <v>394</v>
      </c>
    </row>
  </sheetData>
  <sheetProtection/>
  <mergeCells count="25">
    <mergeCell ref="B41:E41"/>
    <mergeCell ref="B46:C46"/>
    <mergeCell ref="B48:E48"/>
    <mergeCell ref="B57:C57"/>
    <mergeCell ref="B60:C60"/>
    <mergeCell ref="B24:E24"/>
    <mergeCell ref="B25:C25"/>
    <mergeCell ref="B26:D26"/>
    <mergeCell ref="B27:E27"/>
    <mergeCell ref="B36:C36"/>
    <mergeCell ref="B39:C39"/>
    <mergeCell ref="B7:E7"/>
    <mergeCell ref="B15:C15"/>
    <mergeCell ref="B17:E17"/>
    <mergeCell ref="B18:C18"/>
    <mergeCell ref="B19:D19"/>
    <mergeCell ref="B20:E20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8:E56 E2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2019-09-30T11:00:47Z</dcterms:modified>
  <cp:category/>
  <cp:version/>
  <cp:contentType/>
  <cp:contentStatus/>
</cp:coreProperties>
</file>