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0005" windowHeight="9765" tabRatio="1000" activeTab="0"/>
  </bookViews>
  <sheets>
    <sheet name="30.01.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<sst xmlns="http://schemas.openxmlformats.org/spreadsheetml/2006/main" count="83" uniqueCount="69">
  <si>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</si>
  <si>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</si>
  <si>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</si>
  <si>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</si>
  <si>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</si>
  <si>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</si>
  <si>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</si>
  <si>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</si>
  <si>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</si>
  <si>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</si>
  <si>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</si>
  <si>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</si>
  <si>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</si>
  <si>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</si>
  <si>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</si>
  <si>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</si>
  <si>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</si>
  <si>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</si>
  <si>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</si>
  <si>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</si>
  <si>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</si>
  <si>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</si>
  <si>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</si>
  <si>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</si>
  <si>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</si>
  <si>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</si>
  <si>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</si>
  <si>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</si>
  <si>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</si>
  <si>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</si>
  <si>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</si>
  <si>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</si>
  <si>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</si>
  <si>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</si>
  <si>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</si>
  <si>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</si>
  <si>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3.8</t>
  </si>
  <si>
    <t>3.9</t>
  </si>
  <si>
    <t>Общее количество договоров</t>
  </si>
  <si>
    <t>Хачатурян В.Э.</t>
  </si>
  <si>
    <t>ОАО "МТС"</t>
  </si>
  <si>
    <t xml:space="preserve"> 12.12.2014 </t>
  </si>
  <si>
    <t>январь 2015г.</t>
  </si>
  <si>
    <t>Салеева Лидия Андреевна</t>
  </si>
  <si>
    <t>Шевелев Дмитрий Николаевич</t>
  </si>
  <si>
    <t>Худайназаров Мурат Реимназарович</t>
  </si>
  <si>
    <t>Маргарян Аркадий Арменович</t>
  </si>
  <si>
    <t>ООО "ТД Тольяттинский"</t>
  </si>
  <si>
    <t>ООО "Стройтонэко"</t>
  </si>
  <si>
    <t>ООО "СК АТП-5"</t>
  </si>
  <si>
    <t xml:space="preserve">                           40
</t>
  </si>
  <si>
    <t>ООО "Магазин СЭМ"</t>
  </si>
  <si>
    <t>ООО "СБ Строитель"</t>
  </si>
  <si>
    <t>ООО "Агроторг-Самара"</t>
  </si>
  <si>
    <t>ООО "Единение"</t>
  </si>
  <si>
    <t xml:space="preserve"> 09.12.2014 </t>
  </si>
  <si>
    <t xml:space="preserve"> 08.12.2014 </t>
  </si>
  <si>
    <t>Алиев Э.Р.</t>
  </si>
  <si>
    <t>Баринов С.В.</t>
  </si>
  <si>
    <t>Новикова М.А., Новикова А.А.</t>
  </si>
  <si>
    <t xml:space="preserve"> 12.01.2015 </t>
  </si>
  <si>
    <t xml:space="preserve">                             84
</t>
  </si>
  <si>
    <t xml:space="preserve">                          109
</t>
  </si>
  <si>
    <t xml:space="preserve">                          125
</t>
  </si>
  <si>
    <t xml:space="preserve">                          153
</t>
  </si>
  <si>
    <t xml:space="preserve">                          169
</t>
  </si>
  <si>
    <t xml:space="preserve">                          173
</t>
  </si>
  <si>
    <t xml:space="preserve">                          188
</t>
  </si>
  <si>
    <t xml:space="preserve">                          189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</si>
</sst>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m/yyyy"/>
    <numFmt numFmtId="175" formatCode="0.###"/>
  </numFmts>
  <fonts count="47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AE09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2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49" fontId="3" fillId="0" borderId="0" xfId="52" applyNumberFormat="1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11" xfId="52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2" fontId="3" fillId="0" borderId="11" xfId="0" applyNumberFormat="1" applyFont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0" fontId="5" fillId="0" borderId="0" xfId="52" applyFont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" fontId="5" fillId="34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5" fillId="35" borderId="11" xfId="52" applyNumberFormat="1" applyFont="1" applyFill="1" applyBorder="1" applyAlignment="1" applyProtection="1">
      <alignment horizontal="center" vertical="center" wrapText="1"/>
      <protection/>
    </xf>
    <xf numFmtId="49" fontId="5" fillId="0" borderId="11" xfId="52" applyNumberFormat="1" applyFont="1" applyBorder="1" applyAlignment="1" applyProtection="1">
      <alignment horizontal="center" vertical="center"/>
      <protection/>
    </xf>
    <xf numFmtId="4" fontId="5" fillId="36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1" fillId="0" borderId="14" xfId="0" applyNumberFormat="1" applyFont="1" applyBorder="1" applyAlignment="1">
      <alignment horizontal="left" vertical="center" wrapText="1"/>
    </xf>
    <xf numFmtId="0" fontId="8" fillId="35" borderId="15" xfId="0" applyFont="1" applyFill="1" applyBorder="1" applyAlignment="1">
      <alignment horizontal="center" vertical="center" wrapText="1"/>
    </xf>
    <xf numFmtId="2" fontId="3" fillId="35" borderId="15" xfId="0" applyNumberFormat="1" applyFont="1" applyFill="1" applyBorder="1" applyAlignment="1">
      <alignment horizontal="center" vertical="center"/>
    </xf>
    <xf numFmtId="2" fontId="5" fillId="35" borderId="11" xfId="0" applyNumberFormat="1" applyFont="1" applyFill="1" applyBorder="1" applyAlignment="1">
      <alignment horizontal="center" vertical="center"/>
    </xf>
    <xf numFmtId="0" fontId="5" fillId="0" borderId="16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14" fontId="3" fillId="37" borderId="11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2" fontId="3" fillId="37" borderId="11" xfId="0" applyNumberFormat="1" applyFont="1" applyFill="1" applyBorder="1" applyAlignment="1">
      <alignment horizontal="center" vertical="center" wrapText="1"/>
    </xf>
    <xf numFmtId="14" fontId="13" fillId="20" borderId="17" xfId="33" applyNumberFormat="1" applyFont="1" applyBorder="1" applyAlignment="1">
      <alignment horizontal="center" vertical="center" wrapText="1"/>
    </xf>
    <xf numFmtId="1" fontId="13" fillId="20" borderId="18" xfId="33" applyNumberFormat="1" applyFont="1" applyBorder="1" applyAlignment="1">
      <alignment horizontal="center" vertical="center" wrapText="1"/>
    </xf>
    <xf numFmtId="167" fontId="13" fillId="20" borderId="18" xfId="33" applyNumberFormat="1" applyFont="1" applyBorder="1" applyAlignment="1">
      <alignment horizontal="center" vertical="center" wrapText="1"/>
    </xf>
    <xf numFmtId="168" fontId="13" fillId="20" borderId="18" xfId="33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5" fillId="0" borderId="16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6" xfId="52" applyFont="1" applyBorder="1" applyAlignment="1" applyProtection="1">
      <alignment horizontal="center" vertical="center"/>
      <protection/>
    </xf>
    <xf numFmtId="0" fontId="5" fillId="0" borderId="13" xfId="52" applyFont="1" applyBorder="1" applyAlignment="1" applyProtection="1">
      <alignment horizontal="center" vertical="center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38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9" xfId="47" applyFont="1" applyFill="1" applyBorder="1" applyAlignment="1" applyProtection="1">
      <alignment horizontal="center" vertical="center" wrapText="1"/>
      <protection/>
    </xf>
    <xf numFmtId="0" fontId="3" fillId="0" borderId="15" xfId="47" applyFont="1" applyFill="1" applyBorder="1" applyAlignment="1" applyProtection="1">
      <alignment horizontal="center" vertical="center" wrapText="1"/>
      <protection/>
    </xf>
    <xf numFmtId="0" fontId="5" fillId="0" borderId="20" xfId="52" applyFont="1" applyBorder="1" applyAlignment="1" applyProtection="1">
      <alignment horizontal="center" vertical="center"/>
      <protection/>
    </xf>
    <xf numFmtId="0" fontId="5" fillId="0" borderId="21" xfId="52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3" fillId="20" borderId="15" xfId="33" applyFont="1" applyBorder="1" applyAlignment="1">
      <alignment horizontal="center" vertical="center" wrapText="1"/>
    </xf>
    <xf numFmtId="2" fontId="13" fillId="20" borderId="15" xfId="33" applyNumberFormat="1" applyFont="1" applyBorder="1" applyAlignment="1">
      <alignment horizontal="center" vertical="center" wrapText="1"/>
    </xf>
    <xf numFmtId="14" fontId="13" fillId="20" borderId="11" xfId="33" applyNumberFormat="1" applyFont="1" applyBorder="1" applyAlignment="1">
      <alignment horizontal="center" vertical="center" wrapText="1"/>
    </xf>
    <xf numFmtId="0" fontId="13" fillId="20" borderId="11" xfId="33" applyFont="1" applyBorder="1" applyAlignment="1">
      <alignment horizontal="center" vertical="center" wrapText="1"/>
    </xf>
    <xf numFmtId="0" fontId="13" fillId="20" borderId="19" xfId="33" applyFont="1" applyBorder="1" applyAlignment="1">
      <alignment horizontal="center" vertical="center" wrapText="1"/>
    </xf>
    <xf numFmtId="2" fontId="13" fillId="20" borderId="11" xfId="33" applyNumberFormat="1" applyFont="1" applyBorder="1" applyAlignment="1">
      <alignment horizontal="center" vertical="center" wrapText="1"/>
    </xf>
    <xf numFmtId="0" fontId="13" fillId="0" borderId="11" xfId="33" applyFont="1" applyFill="1" applyBorder="1" applyAlignment="1" applyProtection="1">
      <alignment horizontal="center" vertical="center" wrapText="1"/>
      <protection/>
    </xf>
    <xf numFmtId="0" fontId="13" fillId="20" borderId="11" xfId="33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49" fontId="3" fillId="0" borderId="25" xfId="52" applyNumberFormat="1" applyFont="1" applyBorder="1" applyAlignment="1" applyProtection="1">
      <alignment horizontal="center" vertical="center"/>
      <protection/>
    </xf>
    <xf numFmtId="0" fontId="5" fillId="0" borderId="11" xfId="52" applyFont="1" applyBorder="1" applyAlignment="1" applyProtection="1">
      <alignment horizontal="center" vertical="center"/>
      <protection/>
    </xf>
    <xf numFmtId="0" fontId="5" fillId="35" borderId="11" xfId="52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130" zoomScaleNormal="130" zoomScalePageLayoutView="0" workbookViewId="0" topLeftCell="A22">
      <selection activeCell="G31" sqref="G31"/>
    </sheetView>
  </sheetViews>
  <sheetFormatPr defaultColWidth="10.66015625" defaultRowHeight="11.25"/>
  <cols>
    <col min="1" max="1" width="8.66015625" style="10" customWidth="1"/>
    <col min="2" max="2" width="42" style="26" customWidth="1"/>
    <col min="3" max="3" width="17.33203125" style="16" customWidth="1"/>
    <col min="4" max="4" width="17" style="11" customWidth="1"/>
    <col min="5" max="5" width="16" style="32" customWidth="1"/>
    <col min="6" max="6" width="10.66015625" style="0" customWidth="1"/>
  </cols>
  <sheetData>
    <row r="1" spans="1:5" ht="12.75" customHeight="1">
      <c r="A1" s="72" t="s">
        <v>27</v>
      </c>
      <c r="B1" s="72"/>
      <c r="C1" s="72"/>
      <c r="D1" s="72"/>
      <c r="E1" s="72"/>
    </row>
    <row r="2" spans="1:5" ht="12.75" customHeight="1">
      <c r="A2" s="72" t="s">
        <v>31</v>
      </c>
      <c r="B2" s="72"/>
      <c r="C2" s="72"/>
      <c r="D2" s="72"/>
      <c r="E2" s="72"/>
    </row>
    <row r="3" spans="1:5" ht="12.75" customHeight="1">
      <c r="A3" s="72" t="s">
        <v>42</v>
      </c>
      <c r="B3" s="73"/>
      <c r="C3" s="73"/>
      <c r="D3" s="73"/>
      <c r="E3" s="73"/>
    </row>
    <row r="4" spans="1:5" ht="11.25" customHeight="1">
      <c r="A4" s="74" t="s">
        <v>0</v>
      </c>
      <c r="B4" s="75" t="s">
        <v>1</v>
      </c>
      <c r="C4" s="59" t="s">
        <v>2</v>
      </c>
      <c r="D4" s="60" t="s">
        <v>3</v>
      </c>
      <c r="E4" s="61" t="s">
        <v>4</v>
      </c>
    </row>
    <row r="5" spans="1:5" ht="30" customHeight="1">
      <c r="A5" s="74"/>
      <c r="B5" s="76"/>
      <c r="C5" s="59"/>
      <c r="D5" s="60"/>
      <c r="E5" s="61"/>
    </row>
    <row r="6" spans="1:5" ht="12.75">
      <c r="A6" s="4">
        <v>1</v>
      </c>
      <c r="B6" s="4">
        <v>2</v>
      </c>
      <c r="C6" s="4">
        <v>3</v>
      </c>
      <c r="D6" s="5">
        <v>4</v>
      </c>
      <c r="E6" s="12" t="s">
        <v>34</v>
      </c>
    </row>
    <row r="7" spans="1:5" ht="12.75" customHeight="1">
      <c r="A7" s="20">
        <v>1</v>
      </c>
      <c r="B7" s="70" t="s">
        <v>5</v>
      </c>
      <c r="C7" s="71"/>
      <c r="D7" s="71"/>
      <c r="E7" s="71"/>
    </row>
    <row r="8" spans="1:5" ht="18.75" customHeight="1">
      <c r="A8" s="6" t="s">
        <v>6</v>
      </c>
      <c r="B8" s="42" t="s">
        <v>47</v>
      </c>
      <c r="C8" s="52">
        <v>42017</v>
      </c>
      <c r="D8" s="95" t="s">
        <v>50</v>
      </c>
      <c r="E8" s="53">
        <v>100</v>
      </c>
    </row>
    <row r="9" spans="1:5" ht="17.25" customHeight="1">
      <c r="A9" s="6" t="s">
        <v>7</v>
      </c>
      <c r="B9" s="42" t="s">
        <v>40</v>
      </c>
      <c r="C9" s="52">
        <v>42024</v>
      </c>
      <c r="D9" s="95" t="s">
        <v>61</v>
      </c>
      <c r="E9" s="53">
        <v>10</v>
      </c>
    </row>
    <row r="10" spans="1:5" ht="16.5" customHeight="1">
      <c r="A10" s="6" t="s">
        <v>8</v>
      </c>
      <c r="B10" s="42" t="s">
        <v>43</v>
      </c>
      <c r="C10" s="52">
        <v>42025</v>
      </c>
      <c r="D10" s="95" t="s">
        <v>62</v>
      </c>
      <c r="E10" s="53">
        <v>15</v>
      </c>
    </row>
    <row r="11" spans="1:5" ht="17.25" customHeight="1">
      <c r="A11" s="6" t="s">
        <v>9</v>
      </c>
      <c r="B11" s="42" t="s">
        <v>48</v>
      </c>
      <c r="C11" s="52">
        <v>42026</v>
      </c>
      <c r="D11" s="95" t="s">
        <v>63</v>
      </c>
      <c r="E11" s="54">
        <v>3.68</v>
      </c>
    </row>
    <row r="12" spans="1:5" ht="15.75" customHeight="1">
      <c r="A12" s="6" t="s">
        <v>10</v>
      </c>
      <c r="B12" s="42" t="s">
        <v>44</v>
      </c>
      <c r="C12" s="52">
        <v>42030</v>
      </c>
      <c r="D12" s="95" t="s">
        <v>64</v>
      </c>
      <c r="E12" s="53">
        <v>100</v>
      </c>
    </row>
    <row r="13" spans="1:5" ht="23.25" customHeight="1">
      <c r="A13" s="6" t="s">
        <v>11</v>
      </c>
      <c r="B13" s="42" t="s">
        <v>48</v>
      </c>
      <c r="C13" s="52">
        <v>42032</v>
      </c>
      <c r="D13" s="95" t="s">
        <v>65</v>
      </c>
      <c r="E13" s="55">
        <v>20.9</v>
      </c>
    </row>
    <row r="14" spans="1:5" ht="24.75" customHeight="1">
      <c r="A14" s="6" t="s">
        <v>12</v>
      </c>
      <c r="B14" s="42" t="s">
        <v>45</v>
      </c>
      <c r="C14" s="52">
        <v>42031</v>
      </c>
      <c r="D14" s="95" t="s">
        <v>66</v>
      </c>
      <c r="E14" s="55">
        <v>14.9</v>
      </c>
    </row>
    <row r="15" spans="1:5" ht="20.25" customHeight="1">
      <c r="A15" s="6" t="s">
        <v>13</v>
      </c>
      <c r="B15" s="42" t="s">
        <v>46</v>
      </c>
      <c r="C15" s="52">
        <v>42032</v>
      </c>
      <c r="D15" s="95" t="s">
        <v>67</v>
      </c>
      <c r="E15" s="53">
        <v>15</v>
      </c>
    </row>
    <row r="16" spans="1:5" ht="21" customHeight="1">
      <c r="A16" s="6" t="s">
        <v>14</v>
      </c>
      <c r="B16" s="42" t="s">
        <v>49</v>
      </c>
      <c r="C16" s="52">
        <v>42032</v>
      </c>
      <c r="D16" s="95" t="s">
        <v>68</v>
      </c>
      <c r="E16" s="55">
        <v>92.1</v>
      </c>
    </row>
    <row r="17" spans="1:5" ht="12.75">
      <c r="A17" s="6"/>
      <c r="B17" s="77" t="s">
        <v>16</v>
      </c>
      <c r="C17" s="78"/>
      <c r="D17" s="43">
        <v>9</v>
      </c>
      <c r="E17" s="44"/>
    </row>
    <row r="18" spans="1:5" ht="12.75">
      <c r="A18" s="6"/>
      <c r="B18" s="40" t="s">
        <v>17</v>
      </c>
      <c r="C18" s="7"/>
      <c r="D18" s="30"/>
      <c r="E18" s="45">
        <f>SUM(E8:E17)</f>
        <v>371.58000000000004</v>
      </c>
    </row>
    <row r="19" spans="1:5" ht="12.75">
      <c r="A19" s="6"/>
      <c r="B19" s="62" t="s">
        <v>35</v>
      </c>
      <c r="C19" s="63"/>
      <c r="D19" s="63"/>
      <c r="E19" s="64"/>
    </row>
    <row r="20" spans="1:5" ht="12.75">
      <c r="A20" s="6"/>
      <c r="B20" s="68" t="s">
        <v>16</v>
      </c>
      <c r="C20" s="69"/>
      <c r="D20" s="3">
        <v>21</v>
      </c>
      <c r="E20" s="22"/>
    </row>
    <row r="21" spans="1:5" ht="12.75" customHeight="1">
      <c r="A21" s="6"/>
      <c r="B21" s="62" t="s">
        <v>28</v>
      </c>
      <c r="C21" s="63"/>
      <c r="D21" s="64"/>
      <c r="E21" s="23">
        <v>212</v>
      </c>
    </row>
    <row r="22" spans="1:5" ht="12.75">
      <c r="A22" s="20">
        <v>2</v>
      </c>
      <c r="B22" s="83" t="s">
        <v>18</v>
      </c>
      <c r="C22" s="84"/>
      <c r="D22" s="84"/>
      <c r="E22" s="85"/>
    </row>
    <row r="23" spans="1:5" ht="12.75">
      <c r="A23" s="6" t="s">
        <v>19</v>
      </c>
      <c r="B23" s="56" t="s">
        <v>39</v>
      </c>
      <c r="C23" s="57">
        <v>42032</v>
      </c>
      <c r="D23" s="56">
        <v>6673</v>
      </c>
      <c r="E23" s="58">
        <v>15</v>
      </c>
    </row>
    <row r="24" spans="1:5" ht="26.25" customHeight="1">
      <c r="A24" s="6"/>
      <c r="B24" s="94" t="s">
        <v>30</v>
      </c>
      <c r="C24" s="1"/>
      <c r="D24" s="2">
        <v>1</v>
      </c>
      <c r="E24" s="13"/>
    </row>
    <row r="25" spans="1:5" ht="12.75">
      <c r="A25" s="6"/>
      <c r="B25" s="40" t="s">
        <v>33</v>
      </c>
      <c r="C25" s="7"/>
      <c r="D25" s="7"/>
      <c r="E25" s="28">
        <v>15</v>
      </c>
    </row>
    <row r="26" spans="1:5" ht="12.75">
      <c r="A26" s="6"/>
      <c r="B26" s="62" t="s">
        <v>35</v>
      </c>
      <c r="C26" s="63"/>
      <c r="D26" s="63"/>
      <c r="E26" s="64"/>
    </row>
    <row r="27" spans="1:5" ht="12.75">
      <c r="A27" s="6"/>
      <c r="B27" s="68" t="s">
        <v>16</v>
      </c>
      <c r="C27" s="69"/>
      <c r="D27" s="29">
        <v>1</v>
      </c>
      <c r="E27" s="22"/>
    </row>
    <row r="28" spans="1:5" ht="12.75">
      <c r="A28" s="6"/>
      <c r="B28" s="62" t="s">
        <v>28</v>
      </c>
      <c r="C28" s="63"/>
      <c r="D28" s="64"/>
      <c r="E28" s="23">
        <v>10</v>
      </c>
    </row>
    <row r="29" spans="1:5" ht="12.75">
      <c r="A29" s="20">
        <v>3</v>
      </c>
      <c r="B29" s="65" t="s">
        <v>20</v>
      </c>
      <c r="C29" s="66"/>
      <c r="D29" s="66"/>
      <c r="E29" s="67"/>
    </row>
    <row r="30" spans="1:5" ht="15">
      <c r="A30" s="6" t="s">
        <v>21</v>
      </c>
      <c r="B30" s="86" t="s">
        <v>51</v>
      </c>
      <c r="C30" s="88" t="s">
        <v>55</v>
      </c>
      <c r="D30" s="88">
        <v>2073</v>
      </c>
      <c r="E30" s="89">
        <v>50</v>
      </c>
    </row>
    <row r="31" spans="1:5" s="41" customFormat="1" ht="15">
      <c r="A31" s="6" t="s">
        <v>22</v>
      </c>
      <c r="B31" s="38" t="s">
        <v>52</v>
      </c>
      <c r="C31" s="90">
        <v>41999</v>
      </c>
      <c r="D31" s="91">
        <v>2245</v>
      </c>
      <c r="E31" s="91">
        <v>150</v>
      </c>
    </row>
    <row r="32" spans="1:5" ht="15">
      <c r="A32" s="6" t="s">
        <v>23</v>
      </c>
      <c r="B32" s="38" t="s">
        <v>53</v>
      </c>
      <c r="C32" s="91" t="s">
        <v>41</v>
      </c>
      <c r="D32" s="91">
        <v>2101</v>
      </c>
      <c r="E32" s="91">
        <v>50</v>
      </c>
    </row>
    <row r="33" spans="1:5" ht="15">
      <c r="A33" s="6" t="s">
        <v>24</v>
      </c>
      <c r="B33" s="87" t="s">
        <v>53</v>
      </c>
      <c r="C33" s="92" t="s">
        <v>56</v>
      </c>
      <c r="D33" s="92">
        <v>2197</v>
      </c>
      <c r="E33" s="92">
        <v>90</v>
      </c>
    </row>
    <row r="34" spans="1:5" ht="30.75" customHeight="1">
      <c r="A34" s="6" t="s">
        <v>15</v>
      </c>
      <c r="B34" s="38" t="s">
        <v>54</v>
      </c>
      <c r="C34" s="90">
        <v>42002</v>
      </c>
      <c r="D34" s="91">
        <v>2238</v>
      </c>
      <c r="E34" s="91">
        <v>1567</v>
      </c>
    </row>
    <row r="35" spans="1:5" ht="12.75" hidden="1">
      <c r="A35" s="6" t="s">
        <v>25</v>
      </c>
      <c r="B35" s="1"/>
      <c r="C35" s="49"/>
      <c r="D35" s="50"/>
      <c r="E35" s="51"/>
    </row>
    <row r="36" spans="1:5" ht="15">
      <c r="A36" s="6" t="s">
        <v>26</v>
      </c>
      <c r="B36" s="38" t="s">
        <v>57</v>
      </c>
      <c r="C36" s="90">
        <v>41998</v>
      </c>
      <c r="D36" s="91">
        <v>2241</v>
      </c>
      <c r="E36" s="93">
        <v>15</v>
      </c>
    </row>
    <row r="37" spans="1:5" ht="15">
      <c r="A37" s="6" t="s">
        <v>36</v>
      </c>
      <c r="B37" s="38" t="s">
        <v>58</v>
      </c>
      <c r="C37" s="90">
        <v>41998</v>
      </c>
      <c r="D37" s="91">
        <v>2250</v>
      </c>
      <c r="E37" s="93">
        <v>11</v>
      </c>
    </row>
    <row r="38" spans="1:5" ht="15.75" thickBot="1">
      <c r="A38" s="97" t="s">
        <v>37</v>
      </c>
      <c r="B38" s="1" t="s">
        <v>59</v>
      </c>
      <c r="C38" s="91" t="s">
        <v>60</v>
      </c>
      <c r="D38" s="91">
        <v>111</v>
      </c>
      <c r="E38" s="93">
        <v>15</v>
      </c>
    </row>
    <row r="39" spans="1:5" ht="14.25" customHeight="1">
      <c r="A39" s="96"/>
      <c r="B39" s="98" t="s">
        <v>38</v>
      </c>
      <c r="C39" s="98"/>
      <c r="D39" s="99">
        <v>9</v>
      </c>
      <c r="E39" s="37"/>
    </row>
    <row r="40" spans="1:5" ht="12.75">
      <c r="A40" s="6"/>
      <c r="B40" s="46" t="s">
        <v>28</v>
      </c>
      <c r="C40" s="39"/>
      <c r="D40" s="39"/>
      <c r="E40" s="27">
        <f>SUM(E30:E39)</f>
        <v>1948</v>
      </c>
    </row>
    <row r="41" spans="1:5" ht="12.75" customHeight="1">
      <c r="A41" s="6"/>
      <c r="B41" s="46" t="s">
        <v>35</v>
      </c>
      <c r="C41" s="39"/>
      <c r="D41" s="3">
        <v>13</v>
      </c>
      <c r="E41" s="22"/>
    </row>
    <row r="42" spans="1:5" ht="12.75">
      <c r="A42" s="6"/>
      <c r="B42" s="68" t="s">
        <v>38</v>
      </c>
      <c r="C42" s="69"/>
      <c r="D42" s="47"/>
      <c r="E42" s="23">
        <v>138</v>
      </c>
    </row>
    <row r="43" spans="1:5" ht="14.25" customHeight="1">
      <c r="A43" s="8"/>
      <c r="B43" s="46" t="s">
        <v>28</v>
      </c>
      <c r="C43" s="39"/>
      <c r="D43" s="33"/>
      <c r="E43" s="34"/>
    </row>
    <row r="44" spans="1:5" ht="12.75" customHeight="1">
      <c r="A44" s="8">
        <v>4</v>
      </c>
      <c r="B44" s="79" t="s">
        <v>29</v>
      </c>
      <c r="C44" s="80"/>
      <c r="D44" s="80"/>
      <c r="E44" s="81"/>
    </row>
    <row r="45" spans="1:5" ht="25.5">
      <c r="A45" s="6"/>
      <c r="B45" s="40" t="s">
        <v>32</v>
      </c>
      <c r="C45" s="1"/>
      <c r="D45" s="2"/>
      <c r="E45" s="13"/>
    </row>
    <row r="46" spans="1:5" s="21" customFormat="1" ht="12.75">
      <c r="A46" s="6"/>
      <c r="B46" s="40" t="s">
        <v>33</v>
      </c>
      <c r="C46" s="7"/>
      <c r="D46" s="40"/>
      <c r="E46" s="35"/>
    </row>
    <row r="47" spans="1:5" ht="12.75">
      <c r="A47" s="6"/>
      <c r="B47" s="40" t="s">
        <v>35</v>
      </c>
      <c r="C47" s="40"/>
      <c r="D47" s="3">
        <v>1</v>
      </c>
      <c r="E47" s="22"/>
    </row>
    <row r="48" spans="1:5" ht="12.75">
      <c r="A48" s="36"/>
      <c r="B48" s="68" t="s">
        <v>38</v>
      </c>
      <c r="C48" s="69"/>
      <c r="D48" s="40"/>
      <c r="E48" s="48"/>
    </row>
    <row r="49" spans="1:5" ht="14.25" customHeight="1">
      <c r="A49" s="6"/>
      <c r="B49" s="40" t="s">
        <v>28</v>
      </c>
      <c r="C49" s="40"/>
      <c r="D49" s="7"/>
      <c r="E49" s="23">
        <v>6</v>
      </c>
    </row>
    <row r="50" spans="1:3" ht="12.75">
      <c r="A50" s="14"/>
      <c r="B50" s="24"/>
      <c r="C50" s="15"/>
    </row>
    <row r="51" spans="1:5" s="19" customFormat="1" ht="15.75">
      <c r="A51" s="14"/>
      <c r="B51" s="25"/>
      <c r="C51" s="18"/>
      <c r="D51" s="82"/>
      <c r="E51" s="82"/>
    </row>
    <row r="52" spans="4:5" ht="26.25" customHeight="1">
      <c r="D52" s="17"/>
      <c r="E52" s="31"/>
    </row>
    <row r="53" spans="2:3" ht="14.25" customHeight="1">
      <c r="B53" s="25"/>
      <c r="C53" s="17"/>
    </row>
    <row r="54" ht="15" customHeight="1">
      <c r="A54" s="9"/>
    </row>
    <row r="55" spans="1:6" s="26" customFormat="1" ht="15" customHeight="1">
      <c r="A55" s="10"/>
      <c r="C55" s="16"/>
      <c r="D55" s="11"/>
      <c r="E55" s="32"/>
      <c r="F55"/>
    </row>
    <row r="57" spans="1:6" s="26" customFormat="1" ht="12.75">
      <c r="A57" s="10"/>
      <c r="C57" s="16"/>
      <c r="D57" s="11"/>
      <c r="E57" s="32"/>
      <c r="F57"/>
    </row>
  </sheetData>
  <sheetProtection/>
  <mergeCells count="23">
    <mergeCell ref="B44:E44"/>
    <mergeCell ref="B48:C48"/>
    <mergeCell ref="D51:E51"/>
    <mergeCell ref="B22:E22"/>
    <mergeCell ref="B21:D21"/>
    <mergeCell ref="B20:C20"/>
    <mergeCell ref="B26:E26"/>
    <mergeCell ref="B27:C27"/>
    <mergeCell ref="B42:C42"/>
    <mergeCell ref="B7:E7"/>
    <mergeCell ref="A1:E1"/>
    <mergeCell ref="A2:E2"/>
    <mergeCell ref="A3:E3"/>
    <mergeCell ref="A4:A5"/>
    <mergeCell ref="B4:B5"/>
    <mergeCell ref="B19:E19"/>
    <mergeCell ref="B17:C17"/>
    <mergeCell ref="C4:C5"/>
    <mergeCell ref="D4:D5"/>
    <mergeCell ref="E4:E5"/>
    <mergeCell ref="B28:D28"/>
    <mergeCell ref="B29:E29"/>
    <mergeCell ref="B39:C39"/>
  </mergeCells>
  <dataValidations count="1">
    <dataValidation type="decimal" allowBlank="1" showInputMessage="1" showErrorMessage="1" errorTitle="Внимание" error="Допускается ввод только действительных чисел!" sqref="E7:E1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Асташкина Ольга Владимировна</cp:lastModifiedBy>
  <cp:lastPrinted>2014-10-31T07:26:05Z</cp:lastPrinted>
  <dcterms:created xsi:type="dcterms:W3CDTF">2013-01-30T09:35:02Z</dcterms:created>
  <dcterms:modified xsi:type="dcterms:W3CDTF">2015-01-30T06:31:43Z</dcterms:modified>
  <cp:category/>
  <cp:version/>
  <cp:contentType/>
  <cp:contentStatus/>
</cp:coreProperties>
</file>