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III 202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<sst xmlns="http://schemas.openxmlformats.org/spreadsheetml/2006/main" count="48" uniqueCount="46">
  <si>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Объем резервируемой максимальной мощности, поддерживаемый в интересах потребителей, с максимальной мощностью энергопринимающих устройств 
не менее 670 кВт</t>
  </si>
  <si>
    <t>№ п/п</t>
  </si>
  <si>
    <t>Потребитель</t>
  </si>
  <si>
    <t>Адрес</t>
  </si>
  <si>
    <t>Балансовая принадлежность</t>
  </si>
  <si>
    <t>Присоединенная мощность, кВА</t>
  </si>
  <si>
    <t>Максимальная мощность, кВт</t>
  </si>
  <si>
    <t>Разрешенная к использованию мощность, кВт</t>
  </si>
  <si>
    <t>Величина заявленной мощности</t>
  </si>
  <si>
    <t>Фактическая мощность, кВт</t>
  </si>
  <si>
    <t>Резервируемая максимальная мощность</t>
  </si>
  <si>
    <t>АВТОВАЗ</t>
  </si>
  <si>
    <t>Лесопарковое шоссе,55</t>
  </si>
  <si>
    <t>РЯ-58</t>
  </si>
  <si>
    <t>ЗАО "Кондитерская фабрика "SlaSti"</t>
  </si>
  <si>
    <t>ул. Голосова,16а</t>
  </si>
  <si>
    <t>КЛ-6кВ от ТП-51 до ТП-52 и КЛ-6кВ от ТП-53 до ТП-52</t>
  </si>
  <si>
    <t>2х560</t>
  </si>
  <si>
    <t>нет</t>
  </si>
  <si>
    <t>ООО Компания "ВолгоТрансЭнерго"</t>
  </si>
  <si>
    <t>ул. Ларина,189</t>
  </si>
  <si>
    <r>
      <t xml:space="preserve">КЛ-6кВ от ТП-20 до </t>
    </r>
    <r>
      <rPr>
        <b/>
        <sz val="10"/>
        <rFont val="Arial Cyr"/>
        <family val="2"/>
      </rPr>
      <t>ТП-17</t>
    </r>
    <r>
      <rPr>
        <sz val="10"/>
        <rFont val="Arial Cyr"/>
        <family val="2"/>
      </rPr>
      <t xml:space="preserve"> и КЛ-6кВ от ТП-18 до </t>
    </r>
    <r>
      <rPr>
        <b/>
        <sz val="10"/>
        <rFont val="Arial Cyr"/>
        <family val="2"/>
      </rPr>
      <t>ТП-17</t>
    </r>
  </si>
  <si>
    <t>ЗАО "Мегапласт"</t>
  </si>
  <si>
    <t>ул. Магистральная,11</t>
  </si>
  <si>
    <t>КЛ-6кВ от КТП-469 до  КТП-726, КЛ-6кВ от КТП-469 до п/ст МИС ф-1, КЛ-6кВ от КТП-469 до РП-11 ф-16</t>
  </si>
  <si>
    <t>2х630</t>
  </si>
  <si>
    <t>2 ввод КТП-726 (300 кВт); 1 ввод КТП-726 (150 кВт)</t>
  </si>
  <si>
    <t>ООО "ТЗПО" ВДПО</t>
  </si>
  <si>
    <t>ул. Громовой,56</t>
  </si>
  <si>
    <t>РП-4 ф-5 до ТП-501</t>
  </si>
  <si>
    <t>1х1000</t>
  </si>
  <si>
    <t>ООО "Диком"</t>
  </si>
  <si>
    <t>ул. Ярославская,14</t>
  </si>
  <si>
    <t>КЛ-10кВ от ТП-496 до РП-4 ф-2, КЛ-10 кВ с ТП-496 до РП-4 ф-17</t>
  </si>
  <si>
    <t>2х1000</t>
  </si>
  <si>
    <t>ООО "Самаравтормет"</t>
  </si>
  <si>
    <t>ул. Коммунистическая,108</t>
  </si>
  <si>
    <t>КЛ-6кВ от ТП-451 до ТП-447 и КЛ-6кВ от ТП-451 до ТП-465</t>
  </si>
  <si>
    <t>ООО "Сервис-Ресурс"</t>
  </si>
  <si>
    <t>ул. Громовой, 25</t>
  </si>
  <si>
    <t>ОАО "АвтоВАЗ" б/о "Фортуна"</t>
  </si>
  <si>
    <t>ИТОГО:</t>
  </si>
  <si>
    <t>ГКУ СО "УКС"</t>
  </si>
  <si>
    <t>Площадь Свободы</t>
  </si>
  <si>
    <t>-</t>
  </si>
  <si>
    <t>АО "ОРЭС-Тольятти" III квартал 2021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</si>
</sst>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2"/>
    </font>
    <font>
      <sz val="10"/>
      <name val="Arial"/>
      <family val="0"/>
    </font>
    <font>
      <b/>
      <sz val="9"/>
      <name val="Tahoma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2" fillId="33" borderId="18" xfId="52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8"/>
  <sheetViews>
    <sheetView tabSelected="1" zoomScalePageLayoutView="0" workbookViewId="0" topLeftCell="A1">
      <selection activeCell="N12" sqref="N12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45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 thickBo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 thickBo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1" s="21" customFormat="1" ht="26.25" customHeight="1" thickBot="1">
      <c r="B15" s="32" t="s">
        <v>41</v>
      </c>
      <c r="C15" s="33"/>
      <c r="D15" s="33"/>
      <c r="E15" s="27">
        <v>16</v>
      </c>
      <c r="F15" s="27">
        <v>16</v>
      </c>
      <c r="G15" s="28">
        <f>G5+G6+G7+G8+G9+G10+G11+G12+G13+G14</f>
        <v>10922.46</v>
      </c>
      <c r="H15" s="27" t="e">
        <f>H5+H6+H7+H8+H9+H10+H11+H12</f>
        <v>#VALUE!</v>
      </c>
      <c r="I15" s="27" t="e">
        <f>I5+I6+I7+I8+I9+I10+I11+I12</f>
        <v>#VALUE!</v>
      </c>
      <c r="J15" s="27">
        <f>J5+J6+J7+J8+J9+J10+J11+J12</f>
        <v>80</v>
      </c>
      <c r="K15" s="29">
        <f>K5+K6+K7+K8+K9+K10+K11+K12+K13</f>
        <v>4913.838</v>
      </c>
    </row>
    <row r="16" spans="2:10" s="21" customFormat="1" ht="12.75">
      <c r="B16" s="23"/>
      <c r="C16" s="23"/>
      <c r="D16" s="23"/>
      <c r="E16" s="24"/>
      <c r="F16" s="23"/>
      <c r="G16" s="23"/>
      <c r="H16" s="23"/>
      <c r="I16" s="23"/>
      <c r="J16" s="23"/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pans="2:12" s="21" customFormat="1" ht="12.75">
      <c r="B18" s="30"/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2018-09-28T12:04:33Z</dcterms:created>
  <dcterms:modified xsi:type="dcterms:W3CDTF">2021-09-28T05:38:33Z</dcterms:modified>
  <cp:category/>
  <cp:version/>
  <cp:contentType/>
  <cp:contentStatus/>
</cp:coreProperties>
</file>