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0005" windowHeight="8745" tabRatio="1000" activeTab="10"/>
  </bookViews>
  <sheets>
    <sheet name="31.01.2020" sheetId="1" r:id="rId1"/>
    <sheet name="28.02.2020" sheetId="2" r:id="rId2"/>
    <sheet name="27.03.2020" sheetId="3" r:id="rId3"/>
    <sheet name="29.04.2020" sheetId="4" r:id="rId4"/>
    <sheet name="28.05.2020" sheetId="5" r:id="rId5"/>
    <sheet name="30.06.2020" sheetId="6" r:id="rId6"/>
    <sheet name="31.07.2020 (2)" sheetId="7" r:id="rId7"/>
    <sheet name="31.08.2020" sheetId="8" r:id="rId8"/>
    <sheet name="30.09.2020" sheetId="9" r:id="rId9"/>
    <sheet name="31.10.2020" sheetId="10" r:id="rId10"/>
    <sheet name="30.11.2020" sheetId="11" r:id="rId11"/>
  </sheets>
  <definedNames/>
  <calcPr fullCalcOnLoad="1"/>
</workbook>
</file>

<file path=xl/sharedStrings.xml><?xml version="1.0" encoding="utf-8"?>
<sst xmlns="http://schemas.openxmlformats.org/spreadsheetml/2006/main" count="1109" uniqueCount="416">
  <si>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</si>
  <si>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</si>
  <si>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</si>
  <si>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</si>
  <si>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</si>
  <si>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</si>
  <si>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</si>
  <si>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</si>
  <si>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</si>
  <si>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</si>
  <si>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</si>
  <si>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</si>
  <si>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</si>
  <si>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</si>
  <si>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</si>
  <si>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</si>
  <si>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</si>
  <si>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</si>
  <si>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</si>
  <si>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</si>
  <si>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</si>
  <si>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</si>
  <si>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</si>
  <si>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</si>
  <si>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</si>
  <si>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3.3</t>
  </si>
  <si>
    <t>3.4</t>
  </si>
  <si>
    <t>АО "ОРЭС-Тольятти"</t>
  </si>
  <si>
    <t>1.7</t>
  </si>
  <si>
    <t>1.8</t>
  </si>
  <si>
    <t>1.9</t>
  </si>
  <si>
    <t>ФГБОУ ВО "ТГУ"</t>
  </si>
  <si>
    <t>5.1</t>
  </si>
  <si>
    <t>Выполненные договоры</t>
  </si>
  <si>
    <t>5.2</t>
  </si>
  <si>
    <t>5.3</t>
  </si>
  <si>
    <t>5.4</t>
  </si>
  <si>
    <t>5.5</t>
  </si>
  <si>
    <t>5.6</t>
  </si>
  <si>
    <t xml:space="preserve">Заключенные договоры </t>
  </si>
  <si>
    <t>Расторгнутые договоры</t>
  </si>
  <si>
    <t>ООО "СБ Строитель"</t>
  </si>
  <si>
    <t>Хальзова Анна Александровна</t>
  </si>
  <si>
    <t>январь 2020г.</t>
  </si>
  <si>
    <t>Бобровский Андрей Владимирович</t>
  </si>
  <si>
    <t>Грекова Ольга Вячеславовна</t>
  </si>
  <si>
    <t>Турдыев Бадриддин Зохирович</t>
  </si>
  <si>
    <t>Карапетян Эгнар Владимировна</t>
  </si>
  <si>
    <t>Яр-Метро ООО</t>
  </si>
  <si>
    <t>ООО "ВОСТОК АВТО ИНЖИНИРИНГ"</t>
  </si>
  <si>
    <t xml:space="preserve">ИП Нгуэн Руслан Хаевич </t>
  </si>
  <si>
    <t xml:space="preserve">5
</t>
  </si>
  <si>
    <t xml:space="preserve">26
</t>
  </si>
  <si>
    <t xml:space="preserve">39
</t>
  </si>
  <si>
    <t xml:space="preserve">59
</t>
  </si>
  <si>
    <t xml:space="preserve">57
</t>
  </si>
  <si>
    <t xml:space="preserve">69
</t>
  </si>
  <si>
    <t xml:space="preserve">68
</t>
  </si>
  <si>
    <t xml:space="preserve">78
</t>
  </si>
  <si>
    <t xml:space="preserve"> 85
</t>
  </si>
  <si>
    <t>МКУ "ЦП общественных инициатив"</t>
  </si>
  <si>
    <t>Желнова М.А.</t>
  </si>
  <si>
    <t>Воробьев В.В.</t>
  </si>
  <si>
    <t>1432/917</t>
  </si>
  <si>
    <t>Якупова М.С.</t>
  </si>
  <si>
    <t>Алферьев ВИ</t>
  </si>
  <si>
    <t xml:space="preserve">гбуз со ТГКБ №2 </t>
  </si>
  <si>
    <t>ООО "Миндаль"</t>
  </si>
  <si>
    <t>ООО УК Деловые Партнеры</t>
  </si>
  <si>
    <t>февраль 2020г.</t>
  </si>
  <si>
    <t>Рынок Кунеевский МП г.о.Тольятти</t>
  </si>
  <si>
    <t>Бушев Валерий Леонидович</t>
  </si>
  <si>
    <t>Башкандаева Лариса Александровна</t>
  </si>
  <si>
    <t>1.10</t>
  </si>
  <si>
    <t>ООО "СВГК"</t>
  </si>
  <si>
    <t>ООО "АЭЛИТА"</t>
  </si>
  <si>
    <t>МАУ "МФЦ"</t>
  </si>
  <si>
    <t>ООО "Волжские коммунальные системы"</t>
  </si>
  <si>
    <t>ООО "Индустрия Поволжья"</t>
  </si>
  <si>
    <t>ПАО "МТС"</t>
  </si>
  <si>
    <t xml:space="preserve">116
</t>
  </si>
  <si>
    <t xml:space="preserve">123
</t>
  </si>
  <si>
    <t xml:space="preserve">117
</t>
  </si>
  <si>
    <t xml:space="preserve">133
</t>
  </si>
  <si>
    <t xml:space="preserve">155
</t>
  </si>
  <si>
    <t xml:space="preserve">162
</t>
  </si>
  <si>
    <t xml:space="preserve">196
</t>
  </si>
  <si>
    <t xml:space="preserve">200
</t>
  </si>
  <si>
    <t xml:space="preserve">207
</t>
  </si>
  <si>
    <t xml:space="preserve">210
</t>
  </si>
  <si>
    <t>Грекова О.В.</t>
  </si>
  <si>
    <t>Турдыев Б.З.</t>
  </si>
  <si>
    <t>ИП Нгуэн Р.Х.</t>
  </si>
  <si>
    <t>ООО "Яр-Метро"</t>
  </si>
  <si>
    <t>ИП Лукьянов И.Е.</t>
  </si>
  <si>
    <t>Толстенко Е.С.</t>
  </si>
  <si>
    <t>Керчев Н.Н.</t>
  </si>
  <si>
    <t>ООО "МОЛОДЕЖНЫЙ КВАРТАЛ"</t>
  </si>
  <si>
    <t>3.5</t>
  </si>
  <si>
    <t>3.6</t>
  </si>
  <si>
    <t>3.7</t>
  </si>
  <si>
    <t>3.8</t>
  </si>
  <si>
    <t>3.9</t>
  </si>
  <si>
    <t>3.10</t>
  </si>
  <si>
    <t>Мея Н.С.</t>
  </si>
  <si>
    <t>МБУК "Тольяттинская библиотечная корпорация"</t>
  </si>
  <si>
    <t>ООО фирма "Реноме"</t>
  </si>
  <si>
    <t>ПАО Ростелеком</t>
  </si>
  <si>
    <t>ООО "Дубок"</t>
  </si>
  <si>
    <t>Анохин АС</t>
  </si>
  <si>
    <t xml:space="preserve">1441 </t>
  </si>
  <si>
    <t xml:space="preserve">1600 </t>
  </si>
  <si>
    <t>824</t>
  </si>
  <si>
    <t>933</t>
  </si>
  <si>
    <t>1429</t>
  </si>
  <si>
    <t>март 2020г.</t>
  </si>
  <si>
    <t>1.11</t>
  </si>
  <si>
    <t>1.12</t>
  </si>
  <si>
    <t>Свистунова Ольга Викторовна,Грашина Агата Андреевна,Грашина Злата Андреевна</t>
  </si>
  <si>
    <t>ЖСК "Прилесье"</t>
  </si>
  <si>
    <t>Гусаров Евгений Александрович</t>
  </si>
  <si>
    <t>Орлов Евгений Маркович</t>
  </si>
  <si>
    <t>ООО "ЛДВ"</t>
  </si>
  <si>
    <t>ПАО "Т Плюс"</t>
  </si>
  <si>
    <t xml:space="preserve">ФГБОУ ВО ТГУ </t>
  </si>
  <si>
    <t xml:space="preserve">ПАО МТС  </t>
  </si>
  <si>
    <t xml:space="preserve">214
</t>
  </si>
  <si>
    <t xml:space="preserve">222
</t>
  </si>
  <si>
    <t xml:space="preserve">223
</t>
  </si>
  <si>
    <t xml:space="preserve">224
</t>
  </si>
  <si>
    <t xml:space="preserve">227
</t>
  </si>
  <si>
    <t xml:space="preserve">233
</t>
  </si>
  <si>
    <t xml:space="preserve">238
</t>
  </si>
  <si>
    <t xml:space="preserve">241
</t>
  </si>
  <si>
    <t xml:space="preserve">242
</t>
  </si>
  <si>
    <t xml:space="preserve">263
</t>
  </si>
  <si>
    <t xml:space="preserve">314
</t>
  </si>
  <si>
    <t xml:space="preserve">339
</t>
  </si>
  <si>
    <t>ИП Абдуллаев Х.Г.</t>
  </si>
  <si>
    <t>ИП Бакшандаева Л.А.</t>
  </si>
  <si>
    <t>Мнацаканян СР</t>
  </si>
  <si>
    <t>Котлов СП, Лиманов АВ</t>
  </si>
  <si>
    <t>ООО "Газпром инвестгазификация"</t>
  </si>
  <si>
    <t>ООО "Татнефть АЗС Центр"</t>
  </si>
  <si>
    <t>ООО "Аэлита"</t>
  </si>
  <si>
    <t>Курбанов ДД</t>
  </si>
  <si>
    <t>Приход в честь святой троицы</t>
  </si>
  <si>
    <t>5.7</t>
  </si>
  <si>
    <t>5.8</t>
  </si>
  <si>
    <t>5.9</t>
  </si>
  <si>
    <t>Дата заявки/ Договора/ Аннулирования/ выполнения</t>
  </si>
  <si>
    <t>апрель 2020г.</t>
  </si>
  <si>
    <t>Шилова Екатерина Сергеевна</t>
  </si>
  <si>
    <t>Администрация городского округа Тольятти</t>
  </si>
  <si>
    <t>Козлова Любовь Федоровна</t>
  </si>
  <si>
    <t>ООО "ТД Ставропольхимстрой"</t>
  </si>
  <si>
    <t>ООО "Транспорт-Техно"</t>
  </si>
  <si>
    <t>ООО "Элит-С"</t>
  </si>
  <si>
    <t xml:space="preserve">357
</t>
  </si>
  <si>
    <t xml:space="preserve">360
</t>
  </si>
  <si>
    <t xml:space="preserve">364
</t>
  </si>
  <si>
    <t xml:space="preserve">365
</t>
  </si>
  <si>
    <t xml:space="preserve">366
</t>
  </si>
  <si>
    <t xml:space="preserve">367
</t>
  </si>
  <si>
    <t xml:space="preserve">Местная религиозная организация православный Приход храма в честь Святой Троицы г.о. Тольятти Самарской Епархии Русской Православной Церкви </t>
  </si>
  <si>
    <t>Гусарова Е.А.</t>
  </si>
  <si>
    <t>Гавриловы Н.А., Е.В.</t>
  </si>
  <si>
    <t>май 2020г.</t>
  </si>
  <si>
    <t>Департамент градостроительной деятельности администрации г.о</t>
  </si>
  <si>
    <t>ПАО "Ростелеком"</t>
  </si>
  <si>
    <t xml:space="preserve">388
</t>
  </si>
  <si>
    <t xml:space="preserve">425
</t>
  </si>
  <si>
    <t xml:space="preserve">426
</t>
  </si>
  <si>
    <t>Хальзова АА</t>
  </si>
  <si>
    <t>Бакшандаева Л.А.</t>
  </si>
  <si>
    <t>ОАО "Витафарм"</t>
  </si>
  <si>
    <t>ООО "АСТРА-ПЛЮС"</t>
  </si>
  <si>
    <t>ООО "Молодежный квартал"</t>
  </si>
  <si>
    <t>ООО ИХЛЯС</t>
  </si>
  <si>
    <t>Свистунова О.В., Грашины А.А., З.А.</t>
  </si>
  <si>
    <t>Козлова Л.Ф.</t>
  </si>
  <si>
    <t>июнь 2020г.</t>
  </si>
  <si>
    <t>ООО фирма "АльФ"</t>
  </si>
  <si>
    <t xml:space="preserve">МБУ Олимп СШОР №10 </t>
  </si>
  <si>
    <t>ООО "Анжелика"</t>
  </si>
  <si>
    <t>ГБУЗ СО Больница № 2 им. В.Баныкина</t>
  </si>
  <si>
    <t xml:space="preserve">ООО  ССДЦ Дельта </t>
  </si>
  <si>
    <t xml:space="preserve">506
</t>
  </si>
  <si>
    <t xml:space="preserve">533
</t>
  </si>
  <si>
    <t xml:space="preserve">546
</t>
  </si>
  <si>
    <t xml:space="preserve">551
</t>
  </si>
  <si>
    <t xml:space="preserve">571
</t>
  </si>
  <si>
    <t>СНТ СН "Молодежное"</t>
  </si>
  <si>
    <t>Шилова Е.С.</t>
  </si>
  <si>
    <t>Бобровский А.В.</t>
  </si>
  <si>
    <t>ООО "ВоКС"</t>
  </si>
  <si>
    <t>Орлов Е.М.</t>
  </si>
  <si>
    <t>Петинов Ю.О.</t>
  </si>
  <si>
    <t>(03.06.2020</t>
  </si>
  <si>
    <t>270/105</t>
  </si>
  <si>
    <t>Бушев В.Л.</t>
  </si>
  <si>
    <t>Трихачева Т.П.</t>
  </si>
  <si>
    <t>ООО "Альянс Инвест"</t>
  </si>
  <si>
    <t>ИП Абдуллаев Х.Г. оглы</t>
  </si>
  <si>
    <t>ИП Никонорова Е.И.</t>
  </si>
  <si>
    <t>Гафурова Н.Б.</t>
  </si>
  <si>
    <t>4.1</t>
  </si>
  <si>
    <t>21.02.2020</t>
  </si>
  <si>
    <t>4.2</t>
  </si>
  <si>
    <t>июль 2020г.</t>
  </si>
  <si>
    <t>ООО СВГК"</t>
  </si>
  <si>
    <t xml:space="preserve"> 07.02.2020 </t>
  </si>
  <si>
    <t>Казачек Лидия Егоровна</t>
  </si>
  <si>
    <t>Ставропольлифтремонт ООО</t>
  </si>
  <si>
    <t>Занозин Алексей Михайлович ИП</t>
  </si>
  <si>
    <t>Сергеев Антон Юрьевич</t>
  </si>
  <si>
    <t>Абдулоев Файзали Асатилоевич</t>
  </si>
  <si>
    <t>АВТОПРОМСНАБ ООО</t>
  </si>
  <si>
    <t>Казаков Виктор Васильевич,СНТСН Молодежное</t>
  </si>
  <si>
    <t>Селиванов Олег Николаевич</t>
  </si>
  <si>
    <t>Аржакин Александр Борисович,Кокрин Денис Олегович</t>
  </si>
  <si>
    <t>Тольяттистройзаказчик ЗАО</t>
  </si>
  <si>
    <t>Джгаркава Ираклий Иванович</t>
  </si>
  <si>
    <t>Кузьмичева Маргарита Юрьевна ИП</t>
  </si>
  <si>
    <t>Филиал "Тольяттинский" ФГУП "Московское ПрОП" Минтруда Росси</t>
  </si>
  <si>
    <t xml:space="preserve">
06.07.20</t>
  </si>
  <si>
    <t xml:space="preserve"> 23.07.20</t>
  </si>
  <si>
    <t xml:space="preserve"> 28.07.20</t>
  </si>
  <si>
    <t xml:space="preserve"> 29.07.20</t>
  </si>
  <si>
    <t xml:space="preserve">№   622
</t>
  </si>
  <si>
    <t xml:space="preserve">№   652
</t>
  </si>
  <si>
    <t xml:space="preserve">№   654
</t>
  </si>
  <si>
    <t xml:space="preserve">№   662
</t>
  </si>
  <si>
    <t xml:space="preserve">№   695
</t>
  </si>
  <si>
    <t xml:space="preserve">№   705
</t>
  </si>
  <si>
    <t xml:space="preserve">№   706
</t>
  </si>
  <si>
    <t xml:space="preserve">№   712
</t>
  </si>
  <si>
    <t xml:space="preserve">№   713
</t>
  </si>
  <si>
    <t xml:space="preserve">№   719
</t>
  </si>
  <si>
    <t xml:space="preserve">№   720
</t>
  </si>
  <si>
    <t xml:space="preserve">№   723
</t>
  </si>
  <si>
    <t xml:space="preserve">№   743
</t>
  </si>
  <si>
    <t xml:space="preserve">№   753
</t>
  </si>
  <si>
    <t>1.13</t>
  </si>
  <si>
    <t>1.14</t>
  </si>
  <si>
    <t>ФГБОУ "ТГУ"</t>
  </si>
  <si>
    <t>ООО "Мелкооптовый рынок"</t>
  </si>
  <si>
    <t xml:space="preserve">№149 </t>
  </si>
  <si>
    <t xml:space="preserve">№152 </t>
  </si>
  <si>
    <t xml:space="preserve">№305 </t>
  </si>
  <si>
    <t xml:space="preserve">№323 </t>
  </si>
  <si>
    <t xml:space="preserve">№573 </t>
  </si>
  <si>
    <t>Свистунова О.В., Грашина А.А., Грашина З.А.</t>
  </si>
  <si>
    <t>Желнова МА</t>
  </si>
  <si>
    <t>ООО Татнефть-АЗС Центр</t>
  </si>
  <si>
    <t>Гусаров Е.А.</t>
  </si>
  <si>
    <t xml:space="preserve"> 19.03.2018</t>
  </si>
  <si>
    <t>август 2020г.</t>
  </si>
  <si>
    <t>Потапова Наталия Викторовна</t>
  </si>
  <si>
    <t>Голованов Олег Владимирович</t>
  </si>
  <si>
    <t>Клиджян Лусине Рубиковна,Шелудкова Анна Сергеевна</t>
  </si>
  <si>
    <t>Алешечкин Александр Леонидович</t>
  </si>
  <si>
    <t>Васильев Сергей Аркадиевич</t>
  </si>
  <si>
    <t>1.15</t>
  </si>
  <si>
    <t>ООО "АгроПартнер"</t>
  </si>
  <si>
    <t>ООО "ДомАгро"</t>
  </si>
  <si>
    <t>ИП Перелыгин Радимир Викторович</t>
  </si>
  <si>
    <t>ПАО "МегаФон"</t>
  </si>
  <si>
    <t>ООО "ГарантТелеком"</t>
  </si>
  <si>
    <t>ИП Шек Екатерина Сергеевна</t>
  </si>
  <si>
    <t>ООО "ТОНГАЛ"</t>
  </si>
  <si>
    <t xml:space="preserve">756
</t>
  </si>
  <si>
    <t xml:space="preserve">770
</t>
  </si>
  <si>
    <t xml:space="preserve">776
</t>
  </si>
  <si>
    <t xml:space="preserve">777
</t>
  </si>
  <si>
    <t xml:space="preserve">794
</t>
  </si>
  <si>
    <t xml:space="preserve">808
</t>
  </si>
  <si>
    <t xml:space="preserve">810
</t>
  </si>
  <si>
    <t xml:space="preserve">817
</t>
  </si>
  <si>
    <t xml:space="preserve">819
</t>
  </si>
  <si>
    <t xml:space="preserve">821
</t>
  </si>
  <si>
    <t xml:space="preserve">829
</t>
  </si>
  <si>
    <t xml:space="preserve">839
</t>
  </si>
  <si>
    <t xml:space="preserve">853
</t>
  </si>
  <si>
    <t xml:space="preserve">854
</t>
  </si>
  <si>
    <t xml:space="preserve">871
</t>
  </si>
  <si>
    <t>Сергеев А.Ю.</t>
  </si>
  <si>
    <t>Абдулоев Ф.А.</t>
  </si>
  <si>
    <t>Джгаркава И.И.</t>
  </si>
  <si>
    <t>ИП Алешечкин А.Л.</t>
  </si>
  <si>
    <t>ГБУЗ СО "ТГКБ №2"</t>
  </si>
  <si>
    <t>ООО "ССДЦ "Дельта"</t>
  </si>
  <si>
    <t>Казачек Л.Е.</t>
  </si>
  <si>
    <t>Казаков В.В.</t>
  </si>
  <si>
    <t>ФГУП Московское ПрОП Минтруда России</t>
  </si>
  <si>
    <t>ИП Кузьмичева М.Ю.</t>
  </si>
  <si>
    <t>3.11</t>
  </si>
  <si>
    <t>3.12</t>
  </si>
  <si>
    <t>3.13</t>
  </si>
  <si>
    <t xml:space="preserve"> 12.08.2020</t>
  </si>
  <si>
    <t>ООО "РТО"</t>
  </si>
  <si>
    <t>сентябрь 2020г.</t>
  </si>
  <si>
    <t>1.16</t>
  </si>
  <si>
    <t>1.17</t>
  </si>
  <si>
    <t>Долгих Никита Сергеевич</t>
  </si>
  <si>
    <t>Епанчина Анна Владимировна</t>
  </si>
  <si>
    <t>Жуков Константин Анатольевич</t>
  </si>
  <si>
    <t>Приход храма во имя блаженной Матроны Московской г. Тольятти</t>
  </si>
  <si>
    <t xml:space="preserve">ЦРБ ГБУЗ СО Больница Ставропольская </t>
  </si>
  <si>
    <t xml:space="preserve">ИП Перелыгин Радимир Викторович </t>
  </si>
  <si>
    <t xml:space="preserve">ИП Занозин Алексей Михайлович </t>
  </si>
  <si>
    <t>ООО ЧОП "ГРОМ-ТОЛЬЯТТИ"</t>
  </si>
  <si>
    <t>МП г.о.Тольятти рынок "Кунеевский"</t>
  </si>
  <si>
    <t xml:space="preserve">МКУ "Центр организации дорожного движения" </t>
  </si>
  <si>
    <t>ОАО ТД "Континент"</t>
  </si>
  <si>
    <t>ООО "Единение"</t>
  </si>
  <si>
    <t>ООО ТД "Тольяттинский"</t>
  </si>
  <si>
    <t>ООО "АННА-TRADING"</t>
  </si>
  <si>
    <t xml:space="preserve">908
</t>
  </si>
  <si>
    <t xml:space="preserve">909
</t>
  </si>
  <si>
    <t xml:space="preserve">913
</t>
  </si>
  <si>
    <t xml:space="preserve">937
</t>
  </si>
  <si>
    <t xml:space="preserve">944
</t>
  </si>
  <si>
    <t xml:space="preserve">958
</t>
  </si>
  <si>
    <t xml:space="preserve">961
</t>
  </si>
  <si>
    <t xml:space="preserve">962
</t>
  </si>
  <si>
    <t xml:space="preserve">965
</t>
  </si>
  <si>
    <t xml:space="preserve">972
</t>
  </si>
  <si>
    <t xml:space="preserve">981
</t>
  </si>
  <si>
    <t xml:space="preserve">992
</t>
  </si>
  <si>
    <t xml:space="preserve">993
</t>
  </si>
  <si>
    <t xml:space="preserve">1000
</t>
  </si>
  <si>
    <t xml:space="preserve">1010
</t>
  </si>
  <si>
    <t xml:space="preserve">1020
</t>
  </si>
  <si>
    <t xml:space="preserve">1029
</t>
  </si>
  <si>
    <t>Голованов О.В.</t>
  </si>
  <si>
    <t>ПАО "Мегафон"</t>
  </si>
  <si>
    <t>ООО "Региональное БТИ"</t>
  </si>
  <si>
    <t>МКУ "ЦОДД ГОТ"</t>
  </si>
  <si>
    <t>Жуков К.А.</t>
  </si>
  <si>
    <t>Селиванов О.Н.</t>
  </si>
  <si>
    <t>Аржакин А.Б., Кокрин Д.О.</t>
  </si>
  <si>
    <t>Клиджян Л.Р.</t>
  </si>
  <si>
    <t>МБУ СШОР №10 "Олимп"</t>
  </si>
  <si>
    <t>ИП Шек Е.С.</t>
  </si>
  <si>
    <t>Васильев С.А.</t>
  </si>
  <si>
    <t>3.14</t>
  </si>
  <si>
    <t>3.15</t>
  </si>
  <si>
    <t>Джгаркава ИИ</t>
  </si>
  <si>
    <t>Гаврилова Н.А., Гаврилов Е.В.</t>
  </si>
  <si>
    <t>ЖСК "Берег 18А"</t>
  </si>
  <si>
    <t>Аржакин АБ, Кокрин ДО</t>
  </si>
  <si>
    <t>МП г. О. Тольятти рынок "Кунеевский"</t>
  </si>
  <si>
    <t>октябрь 2020г.</t>
  </si>
  <si>
    <t>Долгих Н.С.</t>
  </si>
  <si>
    <t>ООО "ИХЛЯС"</t>
  </si>
  <si>
    <t>ИП Перелыгин Р.В</t>
  </si>
  <si>
    <t>Чистик Н.А.</t>
  </si>
  <si>
    <t>Гребенникова Татьяна Степановна</t>
  </si>
  <si>
    <t>Абдуллаева Лала Акиф кызы</t>
  </si>
  <si>
    <t>Ирицян Сусанна Асатуровна</t>
  </si>
  <si>
    <t xml:space="preserve">ГБУЗ СО "Ставропольская ЦРБ" </t>
  </si>
  <si>
    <t>ООО "Антей"</t>
  </si>
  <si>
    <t>ООО "КАРАТ-Тольятти"</t>
  </si>
  <si>
    <t>Департамент дорожного хозяйства и транспорта администрации г.о. Тольятти</t>
  </si>
  <si>
    <t>ООО "Марго"</t>
  </si>
  <si>
    <t xml:space="preserve">1076
</t>
  </si>
  <si>
    <t xml:space="preserve">1080
</t>
  </si>
  <si>
    <t xml:space="preserve">1098
</t>
  </si>
  <si>
    <t xml:space="preserve">1100
</t>
  </si>
  <si>
    <t xml:space="preserve">1117
</t>
  </si>
  <si>
    <t xml:space="preserve">1119
</t>
  </si>
  <si>
    <t xml:space="preserve">1153
</t>
  </si>
  <si>
    <t xml:space="preserve">1159
</t>
  </si>
  <si>
    <t xml:space="preserve">1162
</t>
  </si>
  <si>
    <t xml:space="preserve"> 27.10.2020</t>
  </si>
  <si>
    <t xml:space="preserve">1168
</t>
  </si>
  <si>
    <t xml:space="preserve">1170
</t>
  </si>
  <si>
    <t xml:space="preserve">1178
</t>
  </si>
  <si>
    <t xml:space="preserve">1182
</t>
  </si>
  <si>
    <t>ООО "Время"</t>
  </si>
  <si>
    <t>Потапова Н.В.</t>
  </si>
  <si>
    <t>МП г о То рынок Кунеевский</t>
  </si>
  <si>
    <t>ИП Алешечкин АЛ</t>
  </si>
  <si>
    <t>Балев А.Г.</t>
  </si>
  <si>
    <t>ПАО Мегафон</t>
  </si>
  <si>
    <t xml:space="preserve"> 27.08.2020</t>
  </si>
  <si>
    <t xml:space="preserve"> 22.07.2020</t>
  </si>
  <si>
    <t>ноябрь 2020г.</t>
  </si>
  <si>
    <t>Камышанец Владимир Сергеевич</t>
  </si>
  <si>
    <t>Лутфуллина Инна Юрьевна</t>
  </si>
  <si>
    <t>Кузнецова Анастасия Эдуардовна ИП</t>
  </si>
  <si>
    <t xml:space="preserve">ИП Хачатрян Самвел Аветикович </t>
  </si>
  <si>
    <t>АО ПО КХ г.о.Тольятти</t>
  </si>
  <si>
    <t xml:space="preserve">1203
</t>
  </si>
  <si>
    <t xml:space="preserve">1206
</t>
  </si>
  <si>
    <t xml:space="preserve">1210
</t>
  </si>
  <si>
    <t xml:space="preserve">1244
</t>
  </si>
  <si>
    <t xml:space="preserve">1245
</t>
  </si>
  <si>
    <t xml:space="preserve">1249
</t>
  </si>
  <si>
    <t xml:space="preserve">1250
</t>
  </si>
  <si>
    <t xml:space="preserve">1264
</t>
  </si>
  <si>
    <t>Абдуллаева Л.А. кызы</t>
  </si>
  <si>
    <t>Администрация г.о. Тольятти</t>
  </si>
  <si>
    <t>ИП Ирицян С.А.</t>
  </si>
  <si>
    <t>Лутфуллина И.Ю.</t>
  </si>
  <si>
    <t>Епанчина А.В.</t>
  </si>
  <si>
    <t>Гребенникова Т.С.</t>
  </si>
  <si>
    <t>ГБУЗ СО "ТГП №2"</t>
  </si>
  <si>
    <t>№1021</t>
  </si>
  <si>
    <t>Агеев О.А.</t>
  </si>
  <si>
    <t>ИП Гафурова НБ</t>
  </si>
  <si>
    <t>ООО ЛДВ</t>
  </si>
  <si>
    <t>Норкина ЛА</t>
  </si>
  <si>
    <t>АЗС Регион Поволжье</t>
  </si>
  <si>
    <t xml:space="preserve"> 07.02.2020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</si>
</sst>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  <numFmt numFmtId="189" formatCode="#,##0.0"/>
  </numFmts>
  <fonts count="56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0" fontId="39" fillId="28" borderId="1" applyNumberFormat="0" applyAlignment="0" applyProtection="0"/>
    <xf numFmtId="170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3" fillId="0" borderId="7" applyNumberFormat="0" applyFill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1" fillId="0" borderId="0">
      <alignment/>
      <protection/>
    </xf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33" borderId="0" applyNumberFormat="0" applyBorder="0" applyAlignment="0" applyProtection="0"/>
  </cellStyleXfs>
  <cellXfs count="279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2" fontId="6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1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49" fontId="3" fillId="32" borderId="15" xfId="56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" fontId="12" fillId="32" borderId="15" xfId="56" applyNumberFormat="1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188" fontId="3" fillId="32" borderId="15" xfId="56" applyNumberFormat="1" applyFont="1" applyBorder="1" applyAlignment="1" applyProtection="1">
      <alignment horizontal="center" vertical="center"/>
      <protection/>
    </xf>
    <xf numFmtId="14" fontId="6" fillId="32" borderId="15" xfId="56" applyNumberFormat="1" applyFont="1" applyBorder="1" applyAlignment="1">
      <alignment horizontal="center" vertical="center" wrapText="1"/>
    </xf>
    <xf numFmtId="14" fontId="52" fillId="32" borderId="11" xfId="56" applyNumberFormat="1" applyFont="1" applyBorder="1" applyAlignment="1">
      <alignment horizontal="center" vertical="center" wrapText="1"/>
    </xf>
    <xf numFmtId="14" fontId="52" fillId="32" borderId="15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52" fillId="32" borderId="11" xfId="56" applyNumberFormat="1" applyFont="1" applyBorder="1" applyAlignment="1">
      <alignment horizontal="center" vertical="center" wrapText="1"/>
    </xf>
    <xf numFmtId="49" fontId="52" fillId="32" borderId="15" xfId="56" applyNumberFormat="1" applyFont="1" applyBorder="1" applyAlignment="1">
      <alignment horizontal="center" vertical="center" wrapText="1"/>
    </xf>
    <xf numFmtId="187" fontId="3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53" fillId="32" borderId="15" xfId="56" applyNumberFormat="1" applyFont="1" applyBorder="1" applyAlignment="1" applyProtection="1">
      <alignment horizontal="center" vertical="center" wrapText="1"/>
      <protection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left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5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74" fontId="3" fillId="32" borderId="11" xfId="56" applyNumberFormat="1" applyFont="1" applyBorder="1" applyAlignment="1">
      <alignment horizontal="center" vertical="center" wrapText="1"/>
    </xf>
    <xf numFmtId="174" fontId="3" fillId="32" borderId="15" xfId="56" applyNumberFormat="1" applyFont="1" applyBorder="1" applyAlignment="1">
      <alignment horizontal="center" vertical="center" wrapText="1"/>
    </xf>
    <xf numFmtId="174" fontId="13" fillId="32" borderId="11" xfId="56" applyNumberFormat="1" applyFont="1" applyBorder="1" applyAlignment="1">
      <alignment horizontal="center" vertical="center" wrapText="1"/>
    </xf>
    <xf numFmtId="174" fontId="13" fillId="32" borderId="15" xfId="56" applyNumberFormat="1" applyFont="1" applyBorder="1" applyAlignment="1">
      <alignment horizontal="center" vertical="center" wrapText="1"/>
    </xf>
    <xf numFmtId="174" fontId="5" fillId="0" borderId="13" xfId="53" applyNumberFormat="1" applyFont="1" applyBorder="1" applyAlignment="1" applyProtection="1">
      <alignment horizontal="center" vertical="center" wrapText="1"/>
      <protection/>
    </xf>
    <xf numFmtId="174" fontId="5" fillId="0" borderId="12" xfId="53" applyNumberFormat="1" applyFont="1" applyBorder="1" applyAlignment="1" applyProtection="1">
      <alignment horizontal="center" vertical="center" wrapText="1"/>
      <protection/>
    </xf>
    <xf numFmtId="174" fontId="5" fillId="32" borderId="11" xfId="0" applyNumberFormat="1" applyFont="1" applyFill="1" applyBorder="1" applyAlignment="1">
      <alignment horizontal="center" vertical="center" wrapText="1"/>
    </xf>
    <xf numFmtId="174" fontId="8" fillId="34" borderId="11" xfId="0" applyNumberFormat="1" applyFont="1" applyFill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/>
    </xf>
    <xf numFmtId="174" fontId="8" fillId="32" borderId="11" xfId="0" applyNumberFormat="1" applyFont="1" applyFill="1" applyBorder="1" applyAlignment="1">
      <alignment horizontal="center" vertical="center" wrapText="1"/>
    </xf>
    <xf numFmtId="174" fontId="5" fillId="34" borderId="11" xfId="0" applyNumberFormat="1" applyFont="1" applyFill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1" xfId="53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Fill="1" applyBorder="1" applyAlignment="1">
      <alignment horizontal="center" vertical="center" wrapText="1"/>
    </xf>
    <xf numFmtId="174" fontId="6" fillId="0" borderId="11" xfId="0" applyNumberFormat="1" applyFont="1" applyFill="1" applyBorder="1" applyAlignment="1">
      <alignment horizontal="center" vertical="center"/>
    </xf>
    <xf numFmtId="174" fontId="8" fillId="0" borderId="11" xfId="0" applyNumberFormat="1" applyFont="1" applyFill="1" applyBorder="1" applyAlignment="1">
      <alignment horizontal="center" vertical="center" wrapText="1"/>
    </xf>
    <xf numFmtId="174" fontId="5" fillId="32" borderId="11" xfId="53" applyNumberFormat="1" applyFont="1" applyFill="1" applyBorder="1" applyAlignment="1" applyProtection="1">
      <alignment horizontal="center" vertical="center" wrapText="1"/>
      <protection/>
    </xf>
    <xf numFmtId="174" fontId="5" fillId="0" borderId="11" xfId="0" applyNumberFormat="1" applyFont="1" applyFill="1" applyBorder="1" applyAlignment="1">
      <alignment horizontal="center" vertical="center" wrapText="1"/>
    </xf>
    <xf numFmtId="174" fontId="13" fillId="32" borderId="11" xfId="56" applyNumberFormat="1" applyFont="1" applyBorder="1" applyAlignment="1">
      <alignment horizontal="left" vertical="center" wrapText="1"/>
    </xf>
    <xf numFmtId="174" fontId="54" fillId="32" borderId="11" xfId="56" applyNumberFormat="1" applyFont="1" applyBorder="1" applyAlignment="1">
      <alignment horizontal="center" vertical="center" wrapText="1"/>
    </xf>
    <xf numFmtId="174" fontId="13" fillId="32" borderId="15" xfId="56" applyNumberFormat="1" applyFont="1" applyBorder="1" applyAlignment="1">
      <alignment horizontal="left" vertical="center" wrapText="1"/>
    </xf>
    <xf numFmtId="174" fontId="54" fillId="32" borderId="15" xfId="56" applyNumberFormat="1" applyFont="1" applyBorder="1" applyAlignment="1">
      <alignment horizontal="center" vertical="center" wrapText="1"/>
    </xf>
    <xf numFmtId="174" fontId="8" fillId="32" borderId="14" xfId="0" applyNumberFormat="1" applyFont="1" applyFill="1" applyBorder="1" applyAlignment="1">
      <alignment horizontal="center" vertical="center" wrapText="1"/>
    </xf>
    <xf numFmtId="174" fontId="3" fillId="32" borderId="14" xfId="0" applyNumberFormat="1" applyFont="1" applyFill="1" applyBorder="1" applyAlignment="1">
      <alignment horizontal="center" vertical="center"/>
    </xf>
    <xf numFmtId="174" fontId="5" fillId="32" borderId="11" xfId="0" applyNumberFormat="1" applyFont="1" applyFill="1" applyBorder="1" applyAlignment="1">
      <alignment horizontal="center" vertical="center"/>
    </xf>
    <xf numFmtId="174" fontId="12" fillId="32" borderId="11" xfId="56" applyNumberFormat="1" applyFont="1" applyBorder="1" applyAlignment="1">
      <alignment horizontal="center" vertical="center" wrapText="1"/>
    </xf>
    <xf numFmtId="174" fontId="12" fillId="32" borderId="15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14" fontId="54" fillId="32" borderId="11" xfId="56" applyNumberFormat="1" applyFont="1" applyBorder="1" applyAlignment="1">
      <alignment horizontal="center" vertical="center" wrapText="1"/>
    </xf>
    <xf numFmtId="14" fontId="54" fillId="32" borderId="15" xfId="56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3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left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0" fontId="3" fillId="32" borderId="16" xfId="56" applyFont="1" applyBorder="1" applyAlignment="1">
      <alignment horizontal="center" vertical="center" wrapText="1"/>
    </xf>
    <xf numFmtId="0" fontId="52" fillId="32" borderId="15" xfId="56" applyNumberFormat="1" applyFont="1" applyBorder="1" applyAlignment="1">
      <alignment horizontal="center" vertical="center" wrapText="1"/>
    </xf>
    <xf numFmtId="4" fontId="3" fillId="32" borderId="15" xfId="56" applyNumberFormat="1" applyFont="1" applyBorder="1" applyAlignment="1">
      <alignment horizontal="center" vertical="center" wrapText="1"/>
    </xf>
    <xf numFmtId="174" fontId="3" fillId="32" borderId="11" xfId="56" applyNumberFormat="1" applyFont="1" applyBorder="1" applyAlignment="1">
      <alignment horizontal="center" vertical="center"/>
    </xf>
    <xf numFmtId="0" fontId="52" fillId="32" borderId="15" xfId="56" applyNumberFormat="1" applyFont="1" applyBorder="1" applyAlignment="1" applyProtection="1">
      <alignment horizontal="center" vertical="center" wrapText="1"/>
      <protection/>
    </xf>
    <xf numFmtId="0" fontId="52" fillId="32" borderId="11" xfId="56" applyFont="1" applyBorder="1" applyAlignment="1">
      <alignment horizontal="center" vertical="center" wrapText="1"/>
    </xf>
    <xf numFmtId="2" fontId="3" fillId="32" borderId="11" xfId="56" applyNumberFormat="1" applyFont="1" applyBorder="1" applyAlignment="1">
      <alignment horizontal="center"/>
    </xf>
    <xf numFmtId="2" fontId="3" fillId="32" borderId="11" xfId="56" applyNumberFormat="1" applyFont="1" applyBorder="1" applyAlignment="1">
      <alignment horizontal="center" vertical="center"/>
    </xf>
    <xf numFmtId="0" fontId="15" fillId="32" borderId="11" xfId="56" applyNumberFormat="1" applyFont="1" applyBorder="1" applyAlignment="1">
      <alignment horizontal="center" vertical="center" wrapText="1"/>
    </xf>
    <xf numFmtId="14" fontId="15" fillId="32" borderId="11" xfId="56" applyNumberFormat="1" applyFont="1" applyBorder="1" applyAlignment="1">
      <alignment horizontal="center" vertical="center" wrapText="1"/>
    </xf>
    <xf numFmtId="1" fontId="15" fillId="32" borderId="11" xfId="56" applyNumberFormat="1" applyFont="1" applyBorder="1" applyAlignment="1">
      <alignment horizontal="center" vertical="center" wrapText="1"/>
    </xf>
    <xf numFmtId="176" fontId="15" fillId="32" borderId="11" xfId="56" applyNumberFormat="1" applyFont="1" applyBorder="1" applyAlignment="1">
      <alignment horizontal="center" vertical="center" wrapText="1"/>
    </xf>
    <xf numFmtId="0" fontId="15" fillId="32" borderId="15" xfId="56" applyNumberFormat="1" applyFont="1" applyBorder="1" applyAlignment="1">
      <alignment horizontal="center" vertical="center" wrapText="1"/>
    </xf>
    <xf numFmtId="14" fontId="15" fillId="32" borderId="15" xfId="56" applyNumberFormat="1" applyFont="1" applyBorder="1" applyAlignment="1">
      <alignment horizontal="center" vertical="center" wrapText="1"/>
    </xf>
    <xf numFmtId="1" fontId="15" fillId="32" borderId="15" xfId="56" applyNumberFormat="1" applyFont="1" applyBorder="1" applyAlignment="1">
      <alignment horizontal="center" vertical="center" wrapText="1"/>
    </xf>
    <xf numFmtId="0" fontId="55" fillId="32" borderId="11" xfId="56" applyFont="1" applyBorder="1" applyAlignment="1">
      <alignment horizontal="center" vertical="center"/>
    </xf>
    <xf numFmtId="174" fontId="5" fillId="0" borderId="14" xfId="53" applyNumberFormat="1" applyFont="1" applyBorder="1" applyAlignment="1" applyProtection="1">
      <alignment horizontal="center" vertical="center" wrapText="1"/>
      <protection/>
    </xf>
    <xf numFmtId="174" fontId="3" fillId="0" borderId="14" xfId="0" applyNumberFormat="1" applyFont="1" applyFill="1" applyBorder="1" applyAlignment="1">
      <alignment horizontal="center" vertical="center" wrapText="1"/>
    </xf>
    <xf numFmtId="174" fontId="5" fillId="32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/>
    </xf>
    <xf numFmtId="49" fontId="3" fillId="32" borderId="11" xfId="56" applyNumberFormat="1" applyFont="1" applyBorder="1" applyAlignment="1">
      <alignment horizontal="center" vertical="center"/>
    </xf>
    <xf numFmtId="49" fontId="3" fillId="32" borderId="11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>
      <alignment horizontal="center" vertical="center"/>
    </xf>
    <xf numFmtId="49" fontId="3" fillId="32" borderId="15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86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6" fillId="32" borderId="15" xfId="56" applyNumberFormat="1" applyFont="1" applyBorder="1" applyAlignment="1">
      <alignment horizontal="left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12" fillId="32" borderId="11" xfId="0" applyNumberFormat="1" applyFont="1" applyFill="1" applyBorder="1" applyAlignment="1">
      <alignment horizontal="left" vertical="center" wrapText="1"/>
    </xf>
    <xf numFmtId="1" fontId="12" fillId="32" borderId="11" xfId="0" applyNumberFormat="1" applyFont="1" applyFill="1" applyBorder="1" applyAlignment="1">
      <alignment horizontal="center" vertical="center" wrapText="1"/>
    </xf>
    <xf numFmtId="14" fontId="12" fillId="32" borderId="11" xfId="0" applyNumberFormat="1" applyFont="1" applyFill="1" applyBorder="1" applyAlignment="1">
      <alignment horizontal="left" vertical="center" wrapText="1"/>
    </xf>
    <xf numFmtId="176" fontId="12" fillId="32" borderId="11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4" fontId="3" fillId="32" borderId="14" xfId="0" applyNumberFormat="1" applyFont="1" applyFill="1" applyBorder="1" applyAlignment="1">
      <alignment horizontal="center" vertical="center" wrapText="1"/>
    </xf>
    <xf numFmtId="1" fontId="3" fillId="32" borderId="14" xfId="0" applyNumberFormat="1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7" xfId="0" applyNumberFormat="1" applyFont="1" applyFill="1" applyBorder="1" applyAlignment="1">
      <alignment horizontal="center" vertical="center" wrapText="1"/>
    </xf>
    <xf numFmtId="14" fontId="3" fillId="32" borderId="11" xfId="0" applyNumberFormat="1" applyFont="1" applyFill="1" applyBorder="1" applyAlignment="1">
      <alignment horizontal="center" vertical="center" wrapText="1"/>
    </xf>
    <xf numFmtId="1" fontId="3" fillId="32" borderId="11" xfId="0" applyNumberFormat="1" applyFont="1" applyFill="1" applyBorder="1" applyAlignment="1">
      <alignment horizontal="center" vertical="center" wrapText="1"/>
    </xf>
    <xf numFmtId="187" fontId="3" fillId="32" borderId="14" xfId="0" applyNumberFormat="1" applyFont="1" applyFill="1" applyBorder="1" applyAlignment="1">
      <alignment horizontal="center" vertical="center" wrapText="1"/>
    </xf>
    <xf numFmtId="187" fontId="3" fillId="32" borderId="11" xfId="0" applyNumberFormat="1" applyFont="1" applyFill="1" applyBorder="1" applyAlignment="1">
      <alignment horizontal="center" vertical="center" wrapText="1"/>
    </xf>
    <xf numFmtId="0" fontId="3" fillId="32" borderId="11" xfId="56" applyFont="1" applyFill="1" applyBorder="1" applyAlignment="1">
      <alignment horizontal="center" vertical="center" wrapText="1"/>
    </xf>
    <xf numFmtId="14" fontId="3" fillId="32" borderId="11" xfId="56" applyNumberFormat="1" applyFont="1" applyFill="1" applyBorder="1" applyAlignment="1">
      <alignment horizontal="center" vertical="center" wrapText="1"/>
    </xf>
    <xf numFmtId="0" fontId="52" fillId="32" borderId="11" xfId="56" applyFont="1" applyFill="1" applyBorder="1" applyAlignment="1">
      <alignment horizontal="center" vertical="center" wrapText="1"/>
    </xf>
    <xf numFmtId="174" fontId="3" fillId="32" borderId="11" xfId="56" applyNumberFormat="1" applyFont="1" applyFill="1" applyBorder="1" applyAlignment="1">
      <alignment horizontal="center" vertical="center"/>
    </xf>
    <xf numFmtId="2" fontId="3" fillId="32" borderId="11" xfId="56" applyNumberFormat="1" applyFont="1" applyFill="1" applyBorder="1" applyAlignment="1">
      <alignment horizontal="center"/>
    </xf>
    <xf numFmtId="2" fontId="3" fillId="32" borderId="11" xfId="56" applyNumberFormat="1" applyFont="1" applyFill="1" applyBorder="1" applyAlignment="1">
      <alignment horizontal="center" vertical="center"/>
    </xf>
    <xf numFmtId="0" fontId="12" fillId="32" borderId="11" xfId="56" applyNumberFormat="1" applyFont="1" applyBorder="1" applyAlignment="1">
      <alignment horizontal="left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" fontId="12" fillId="32" borderId="15" xfId="56" applyNumberFormat="1" applyFont="1" applyBorder="1" applyAlignment="1">
      <alignment horizontal="center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0" fontId="52" fillId="32" borderId="11" xfId="56" applyNumberFormat="1" applyFont="1" applyBorder="1" applyAlignment="1" applyProtection="1">
      <alignment horizontal="center" vertical="center" wrapText="1"/>
      <protection/>
    </xf>
    <xf numFmtId="17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/>
    </xf>
    <xf numFmtId="14" fontId="3" fillId="32" borderId="15" xfId="56" applyNumberFormat="1" applyFont="1" applyBorder="1" applyAlignment="1">
      <alignment horizontal="center"/>
    </xf>
    <xf numFmtId="0" fontId="3" fillId="32" borderId="11" xfId="56" applyFont="1" applyBorder="1" applyAlignment="1">
      <alignment horizontal="center" wrapText="1"/>
    </xf>
    <xf numFmtId="0" fontId="52" fillId="32" borderId="11" xfId="56" applyFont="1" applyBorder="1" applyAlignment="1">
      <alignment horizontal="center" wrapText="1"/>
    </xf>
    <xf numFmtId="0" fontId="52" fillId="32" borderId="15" xfId="56" applyFont="1" applyBorder="1" applyAlignment="1">
      <alignment horizontal="center" wrapText="1"/>
    </xf>
    <xf numFmtId="188" fontId="3" fillId="32" borderId="11" xfId="56" applyNumberFormat="1" applyFont="1" applyBorder="1" applyAlignment="1" applyProtection="1">
      <alignment horizontal="center" vertical="center"/>
      <protection/>
    </xf>
    <xf numFmtId="174" fontId="6" fillId="32" borderId="11" xfId="56" applyNumberFormat="1" applyFont="1" applyBorder="1" applyAlignment="1">
      <alignment horizontal="center" vertical="center" wrapText="1"/>
    </xf>
    <xf numFmtId="189" fontId="3" fillId="32" borderId="11" xfId="56" applyNumberFormat="1" applyFont="1" applyBorder="1" applyAlignment="1">
      <alignment horizontal="center" vertical="center" wrapText="1"/>
    </xf>
    <xf numFmtId="3" fontId="3" fillId="32" borderId="11" xfId="56" applyNumberFormat="1" applyFont="1" applyBorder="1" applyAlignment="1">
      <alignment horizontal="center" vertical="center" wrapText="1"/>
    </xf>
    <xf numFmtId="3" fontId="3" fillId="32" borderId="15" xfId="56" applyNumberFormat="1" applyFont="1" applyBorder="1" applyAlignment="1">
      <alignment horizontal="center" vertical="center" wrapText="1"/>
    </xf>
    <xf numFmtId="0" fontId="52" fillId="32" borderId="15" xfId="56" applyFont="1" applyBorder="1" applyAlignment="1">
      <alignment horizontal="center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8" fillId="32" borderId="11" xfId="0" applyNumberFormat="1" applyFont="1" applyFill="1" applyBorder="1" applyAlignment="1">
      <alignment horizontal="center" vertical="center"/>
    </xf>
    <xf numFmtId="1" fontId="5" fillId="32" borderId="11" xfId="53" applyNumberFormat="1" applyFont="1" applyFill="1" applyBorder="1" applyAlignment="1" applyProtection="1">
      <alignment horizontal="center" vertical="center" wrapText="1"/>
      <protection/>
    </xf>
    <xf numFmtId="174" fontId="12" fillId="32" borderId="11" xfId="56" applyNumberFormat="1" applyFont="1" applyBorder="1" applyAlignment="1">
      <alignment horizontal="center" vertical="center" wrapText="1"/>
    </xf>
    <xf numFmtId="176" fontId="12" fillId="32" borderId="11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0" fontId="13" fillId="32" borderId="11" xfId="56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3" fontId="13" fillId="32" borderId="11" xfId="56" applyNumberFormat="1" applyFont="1" applyBorder="1" applyAlignment="1">
      <alignment horizontal="center" vertical="center" wrapText="1"/>
    </xf>
    <xf numFmtId="0" fontId="13" fillId="32" borderId="15" xfId="56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3" fontId="13" fillId="32" borderId="15" xfId="56" applyNumberFormat="1" applyFont="1" applyBorder="1" applyAlignment="1">
      <alignment horizontal="center" vertical="center" wrapText="1"/>
    </xf>
    <xf numFmtId="14" fontId="54" fillId="32" borderId="11" xfId="56" applyNumberFormat="1" applyFont="1" applyBorder="1" applyAlignment="1">
      <alignment horizontal="center" wrapText="1"/>
    </xf>
    <xf numFmtId="0" fontId="54" fillId="32" borderId="11" xfId="56" applyFont="1" applyBorder="1" applyAlignment="1">
      <alignment horizontal="center" wrapText="1"/>
    </xf>
    <xf numFmtId="4" fontId="13" fillId="32" borderId="11" xfId="56" applyNumberFormat="1" applyFont="1" applyBorder="1" applyAlignment="1">
      <alignment horizontal="center" vertical="center" wrapText="1"/>
    </xf>
    <xf numFmtId="14" fontId="54" fillId="32" borderId="15" xfId="56" applyNumberFormat="1" applyFont="1" applyBorder="1" applyAlignment="1">
      <alignment horizontal="center" wrapText="1"/>
    </xf>
    <xf numFmtId="0" fontId="54" fillId="32" borderId="15" xfId="56" applyFont="1" applyBorder="1" applyAlignment="1">
      <alignment horizontal="center" wrapText="1"/>
    </xf>
    <xf numFmtId="4" fontId="13" fillId="32" borderId="15" xfId="56" applyNumberFormat="1" applyFont="1" applyBorder="1" applyAlignment="1">
      <alignment horizontal="center" vertical="center" wrapText="1"/>
    </xf>
    <xf numFmtId="49" fontId="13" fillId="32" borderId="11" xfId="56" applyNumberFormat="1" applyFont="1" applyBorder="1" applyAlignment="1" applyProtection="1">
      <alignment horizontal="center" vertical="center"/>
      <protection/>
    </xf>
    <xf numFmtId="49" fontId="13" fillId="32" borderId="15" xfId="56" applyNumberFormat="1" applyFont="1" applyBorder="1" applyAlignment="1" applyProtection="1">
      <alignment horizontal="center" vertical="center"/>
      <protection/>
    </xf>
    <xf numFmtId="188" fontId="13" fillId="32" borderId="11" xfId="56" applyNumberFormat="1" applyFont="1" applyBorder="1" applyAlignment="1" applyProtection="1">
      <alignment horizontal="center" vertical="center"/>
      <protection/>
    </xf>
    <xf numFmtId="188" fontId="13" fillId="32" borderId="15" xfId="56" applyNumberFormat="1" applyFont="1" applyBorder="1" applyAlignment="1" applyProtection="1">
      <alignment horizontal="center" vertical="center"/>
      <protection/>
    </xf>
    <xf numFmtId="174" fontId="12" fillId="32" borderId="15" xfId="56" applyNumberFormat="1" applyFont="1" applyBorder="1" applyAlignment="1">
      <alignment horizontal="center" vertical="center" wrapText="1"/>
    </xf>
    <xf numFmtId="0" fontId="13" fillId="0" borderId="11" xfId="53" applyNumberFormat="1" applyFont="1" applyBorder="1" applyAlignment="1" applyProtection="1">
      <alignment horizontal="center" vertical="center"/>
      <protection/>
    </xf>
    <xf numFmtId="49" fontId="13" fillId="0" borderId="11" xfId="0" applyNumberFormat="1" applyFont="1" applyBorder="1" applyAlignment="1">
      <alignment horizontal="center" vertical="center"/>
    </xf>
    <xf numFmtId="49" fontId="13" fillId="32" borderId="18" xfId="56" applyNumberFormat="1" applyFont="1" applyBorder="1" applyAlignment="1">
      <alignment horizontal="center" vertical="center"/>
    </xf>
    <xf numFmtId="0" fontId="12" fillId="32" borderId="11" xfId="56" applyNumberFormat="1" applyFont="1" applyBorder="1" applyAlignment="1">
      <alignment horizontal="left" vertical="center" wrapText="1"/>
    </xf>
    <xf numFmtId="0" fontId="12" fillId="32" borderId="15" xfId="56" applyNumberFormat="1" applyFont="1" applyBorder="1" applyAlignment="1">
      <alignment horizontal="left" vertical="center" wrapText="1"/>
    </xf>
    <xf numFmtId="14" fontId="12" fillId="32" borderId="11" xfId="56" applyNumberFormat="1" applyFont="1" applyBorder="1" applyAlignment="1">
      <alignment horizontal="center" vertical="center" wrapText="1"/>
    </xf>
    <xf numFmtId="0" fontId="12" fillId="32" borderId="11" xfId="56" applyNumberFormat="1" applyFont="1" applyBorder="1" applyAlignment="1">
      <alignment horizontal="center" vertical="center" wrapText="1"/>
    </xf>
    <xf numFmtId="1" fontId="12" fillId="32" borderId="11" xfId="56" applyNumberFormat="1" applyFont="1" applyBorder="1" applyAlignment="1">
      <alignment horizontal="center" vertical="center" wrapText="1"/>
    </xf>
    <xf numFmtId="14" fontId="12" fillId="32" borderId="15" xfId="56" applyNumberFormat="1" applyFont="1" applyBorder="1" applyAlignment="1">
      <alignment horizontal="center" vertical="center" wrapText="1"/>
    </xf>
    <xf numFmtId="0" fontId="12" fillId="32" borderId="15" xfId="56" applyNumberFormat="1" applyFont="1" applyBorder="1" applyAlignment="1">
      <alignment horizontal="center" vertical="center" wrapText="1"/>
    </xf>
    <xf numFmtId="176" fontId="12" fillId="32" borderId="15" xfId="56" applyNumberFormat="1" applyFont="1" applyBorder="1" applyAlignment="1">
      <alignment horizontal="center" vertical="center" wrapText="1"/>
    </xf>
    <xf numFmtId="170" fontId="52" fillId="32" borderId="11" xfId="56" applyNumberFormat="1" applyFont="1" applyBorder="1" applyAlignment="1">
      <alignment horizontal="center" vertical="center" wrapText="1"/>
    </xf>
    <xf numFmtId="14" fontId="52" fillId="32" borderId="11" xfId="56" applyNumberFormat="1" applyFont="1" applyBorder="1" applyAlignment="1">
      <alignment horizontal="center" vertical="center"/>
    </xf>
    <xf numFmtId="0" fontId="52" fillId="32" borderId="11" xfId="56" applyFont="1" applyBorder="1" applyAlignment="1">
      <alignment horizontal="center" vertical="center"/>
    </xf>
    <xf numFmtId="0" fontId="52" fillId="32" borderId="15" xfId="56" applyFont="1" applyBorder="1" applyAlignment="1">
      <alignment horizontal="center" vertical="center"/>
    </xf>
    <xf numFmtId="2" fontId="5" fillId="32" borderId="14" xfId="0" applyNumberFormat="1" applyFont="1" applyFill="1" applyBorder="1" applyAlignment="1">
      <alignment horizontal="center" vertical="center" wrapText="1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19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20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21" xfId="53" applyFont="1" applyBorder="1" applyAlignment="1" applyProtection="1">
      <alignment horizontal="center" vertical="center"/>
      <protection/>
    </xf>
    <xf numFmtId="0" fontId="5" fillId="0" borderId="22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20" xfId="53" applyFont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4" fontId="5" fillId="0" borderId="13" xfId="53" applyNumberFormat="1" applyFont="1" applyBorder="1" applyAlignment="1" applyProtection="1">
      <alignment horizontal="center" vertical="center"/>
      <protection/>
    </xf>
    <xf numFmtId="174" fontId="5" fillId="0" borderId="20" xfId="53" applyNumberFormat="1" applyFont="1" applyBorder="1" applyAlignment="1" applyProtection="1">
      <alignment horizontal="center" vertical="center"/>
      <protection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4" fillId="0" borderId="20" xfId="0" applyNumberFormat="1" applyFont="1" applyBorder="1" applyAlignment="1">
      <alignment horizontal="center" vertical="center" wrapText="1"/>
    </xf>
    <xf numFmtId="174" fontId="4" fillId="0" borderId="11" xfId="53" applyNumberFormat="1" applyFont="1" applyBorder="1" applyAlignment="1" applyProtection="1">
      <alignment horizontal="center" vertical="center" wrapText="1"/>
      <protection/>
    </xf>
    <xf numFmtId="174" fontId="3" fillId="0" borderId="11" xfId="0" applyNumberFormat="1" applyFont="1" applyBorder="1" applyAlignment="1">
      <alignment horizontal="center" vertical="center"/>
    </xf>
    <xf numFmtId="174" fontId="5" fillId="0" borderId="21" xfId="53" applyNumberFormat="1" applyFont="1" applyBorder="1" applyAlignment="1" applyProtection="1">
      <alignment horizontal="center" vertical="center"/>
      <protection/>
    </xf>
    <xf numFmtId="174" fontId="5" fillId="0" borderId="22" xfId="53" applyNumberFormat="1" applyFont="1" applyBorder="1" applyAlignment="1" applyProtection="1">
      <alignment horizontal="center" vertical="center"/>
      <protection/>
    </xf>
    <xf numFmtId="0" fontId="16" fillId="0" borderId="11" xfId="53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174" fontId="16" fillId="0" borderId="13" xfId="0" applyNumberFormat="1" applyFont="1" applyBorder="1" applyAlignment="1">
      <alignment horizontal="center" vertical="center" wrapText="1"/>
    </xf>
    <xf numFmtId="174" fontId="16" fillId="0" borderId="12" xfId="0" applyNumberFormat="1" applyFont="1" applyBorder="1" applyAlignment="1">
      <alignment horizontal="center" vertical="center" wrapText="1"/>
    </xf>
    <xf numFmtId="174" fontId="16" fillId="0" borderId="20" xfId="0" applyNumberFormat="1" applyFont="1" applyBorder="1" applyAlignment="1">
      <alignment horizontal="center" vertical="center" wrapText="1"/>
    </xf>
    <xf numFmtId="174" fontId="16" fillId="0" borderId="11" xfId="53" applyNumberFormat="1" applyFont="1" applyBorder="1" applyAlignment="1" applyProtection="1">
      <alignment horizontal="center" vertical="center" wrapText="1"/>
      <protection/>
    </xf>
    <xf numFmtId="174" fontId="13" fillId="0" borderId="11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32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743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60293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23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362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5934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88773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35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248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104775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34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94773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27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576262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zoomScalePageLayoutView="0" workbookViewId="0" topLeftCell="A4">
      <selection activeCell="A4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43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2</v>
      </c>
      <c r="D4" s="237" t="s">
        <v>3</v>
      </c>
      <c r="E4" s="238" t="s">
        <v>4</v>
      </c>
    </row>
    <row r="5" spans="1:5" ht="30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62" t="s">
        <v>44</v>
      </c>
      <c r="C8" s="64">
        <v>43839</v>
      </c>
      <c r="D8" s="65" t="s">
        <v>51</v>
      </c>
      <c r="E8" s="63">
        <v>45</v>
      </c>
    </row>
    <row r="9" spans="1:5" ht="22.5" customHeight="1">
      <c r="A9" s="46" t="s">
        <v>7</v>
      </c>
      <c r="B9" s="62" t="s">
        <v>42</v>
      </c>
      <c r="C9" s="64">
        <v>43844</v>
      </c>
      <c r="D9" s="65" t="s">
        <v>52</v>
      </c>
      <c r="E9" s="63">
        <v>12</v>
      </c>
    </row>
    <row r="10" spans="1:5" ht="22.5" customHeight="1">
      <c r="A10" s="46" t="s">
        <v>8</v>
      </c>
      <c r="B10" s="62" t="s">
        <v>45</v>
      </c>
      <c r="C10" s="64">
        <v>43846</v>
      </c>
      <c r="D10" s="65" t="s">
        <v>53</v>
      </c>
      <c r="E10" s="63">
        <v>15</v>
      </c>
    </row>
    <row r="11" spans="1:5" ht="22.5" customHeight="1">
      <c r="A11" s="46" t="s">
        <v>9</v>
      </c>
      <c r="B11" s="62" t="s">
        <v>45</v>
      </c>
      <c r="C11" s="64">
        <v>43851</v>
      </c>
      <c r="D11" s="65" t="s">
        <v>55</v>
      </c>
      <c r="E11" s="63">
        <v>15</v>
      </c>
    </row>
    <row r="12" spans="1:5" ht="22.5" customHeight="1">
      <c r="A12" s="46" t="s">
        <v>10</v>
      </c>
      <c r="B12" s="62" t="s">
        <v>46</v>
      </c>
      <c r="C12" s="64">
        <v>43851</v>
      </c>
      <c r="D12" s="65" t="s">
        <v>54</v>
      </c>
      <c r="E12" s="63">
        <v>15</v>
      </c>
    </row>
    <row r="13" spans="1:5" ht="22.5" customHeight="1">
      <c r="A13" s="46" t="s">
        <v>11</v>
      </c>
      <c r="B13" s="62" t="s">
        <v>49</v>
      </c>
      <c r="C13" s="64">
        <v>43853</v>
      </c>
      <c r="D13" s="65" t="s">
        <v>57</v>
      </c>
      <c r="E13" s="63">
        <v>15</v>
      </c>
    </row>
    <row r="14" spans="1:5" ht="28.5" customHeight="1">
      <c r="A14" s="46" t="s">
        <v>28</v>
      </c>
      <c r="B14" s="62" t="s">
        <v>47</v>
      </c>
      <c r="C14" s="64">
        <v>43853</v>
      </c>
      <c r="D14" s="65" t="s">
        <v>56</v>
      </c>
      <c r="E14" s="63">
        <v>55</v>
      </c>
    </row>
    <row r="15" spans="1:5" ht="24" customHeight="1">
      <c r="A15" s="46" t="s">
        <v>29</v>
      </c>
      <c r="B15" s="62" t="s">
        <v>48</v>
      </c>
      <c r="C15" s="64">
        <v>43857</v>
      </c>
      <c r="D15" s="65" t="s">
        <v>58</v>
      </c>
      <c r="E15" s="63">
        <v>4</v>
      </c>
    </row>
    <row r="16" spans="1:5" ht="24.75" customHeight="1">
      <c r="A16" s="46" t="s">
        <v>30</v>
      </c>
      <c r="B16" s="62" t="s">
        <v>50</v>
      </c>
      <c r="C16" s="64">
        <v>43857</v>
      </c>
      <c r="D16" s="65" t="s">
        <v>59</v>
      </c>
      <c r="E16" s="63">
        <v>9</v>
      </c>
    </row>
    <row r="17" spans="1:5" ht="12.75">
      <c r="A17" s="24"/>
      <c r="B17" s="243" t="s">
        <v>12</v>
      </c>
      <c r="C17" s="244"/>
      <c r="D17" s="25">
        <v>9</v>
      </c>
      <c r="E17" s="26"/>
    </row>
    <row r="18" spans="1:5" ht="12.75">
      <c r="A18" s="4"/>
      <c r="B18" s="20" t="s">
        <v>13</v>
      </c>
      <c r="C18" s="5"/>
      <c r="D18" s="15"/>
      <c r="E18" s="27">
        <f>SUM(E8:E17)</f>
        <v>185</v>
      </c>
    </row>
    <row r="19" spans="1:5" ht="12.75">
      <c r="A19" s="4"/>
      <c r="B19" s="245" t="s">
        <v>23</v>
      </c>
      <c r="C19" s="246"/>
      <c r="D19" s="246"/>
      <c r="E19" s="247"/>
    </row>
    <row r="20" spans="1:5" ht="12.75">
      <c r="A20" s="4"/>
      <c r="B20" s="239" t="s">
        <v>12</v>
      </c>
      <c r="C20" s="240"/>
      <c r="D20" s="28">
        <v>13</v>
      </c>
      <c r="E20" s="13"/>
    </row>
    <row r="21" spans="1:5" ht="12.75" customHeight="1">
      <c r="A21" s="4"/>
      <c r="B21" s="245" t="s">
        <v>18</v>
      </c>
      <c r="C21" s="246"/>
      <c r="D21" s="247"/>
      <c r="E21" s="29">
        <v>313</v>
      </c>
    </row>
    <row r="22" spans="1:5" ht="12.75">
      <c r="A22" s="12">
        <v>2</v>
      </c>
      <c r="B22" s="248" t="s">
        <v>14</v>
      </c>
      <c r="C22" s="249"/>
      <c r="D22" s="249"/>
      <c r="E22" s="250"/>
    </row>
    <row r="23" spans="1:5" ht="19.5" customHeight="1" thickBot="1">
      <c r="A23" s="52">
        <v>43467</v>
      </c>
      <c r="B23" s="62" t="s">
        <v>45</v>
      </c>
      <c r="C23" s="53">
        <v>43852</v>
      </c>
      <c r="D23" s="56">
        <v>57</v>
      </c>
      <c r="E23" s="50">
        <v>15</v>
      </c>
    </row>
    <row r="24" spans="1:5" ht="26.25" customHeight="1">
      <c r="A24" s="24"/>
      <c r="B24" s="41" t="s">
        <v>19</v>
      </c>
      <c r="C24" s="34"/>
      <c r="D24" s="42">
        <v>1</v>
      </c>
      <c r="E24" s="43"/>
    </row>
    <row r="25" spans="1:5" ht="12.75">
      <c r="A25" s="4"/>
      <c r="B25" s="20" t="s">
        <v>21</v>
      </c>
      <c r="C25" s="5"/>
      <c r="D25" s="5"/>
      <c r="E25" s="45">
        <v>15</v>
      </c>
    </row>
    <row r="26" spans="1:5" ht="12.75">
      <c r="A26" s="4"/>
      <c r="B26" s="245" t="s">
        <v>23</v>
      </c>
      <c r="C26" s="246"/>
      <c r="D26" s="246"/>
      <c r="E26" s="247"/>
    </row>
    <row r="27" spans="1:5" ht="12.75">
      <c r="A27" s="4"/>
      <c r="B27" s="239" t="s">
        <v>12</v>
      </c>
      <c r="C27" s="240"/>
      <c r="D27" s="28">
        <v>0</v>
      </c>
      <c r="E27" s="13"/>
    </row>
    <row r="28" spans="1:5" ht="29.25" customHeight="1">
      <c r="A28" s="4"/>
      <c r="B28" s="245" t="s">
        <v>18</v>
      </c>
      <c r="C28" s="246"/>
      <c r="D28" s="247"/>
      <c r="E28" s="29">
        <v>0</v>
      </c>
    </row>
    <row r="29" spans="1:5" ht="21" customHeight="1">
      <c r="A29" s="12">
        <v>3</v>
      </c>
      <c r="B29" s="254" t="s">
        <v>39</v>
      </c>
      <c r="C29" s="255"/>
      <c r="D29" s="255"/>
      <c r="E29" s="256"/>
    </row>
    <row r="30" spans="1:5" ht="29.25" customHeight="1">
      <c r="A30" s="46" t="s">
        <v>15</v>
      </c>
      <c r="B30" s="36" t="s">
        <v>60</v>
      </c>
      <c r="C30" s="36">
        <v>1586</v>
      </c>
      <c r="D30" s="35">
        <v>43839</v>
      </c>
      <c r="E30" s="51">
        <v>9</v>
      </c>
    </row>
    <row r="31" spans="1:5" ht="26.25" customHeight="1">
      <c r="A31" s="46" t="s">
        <v>16</v>
      </c>
      <c r="B31" s="36" t="s">
        <v>31</v>
      </c>
      <c r="C31" s="36" t="s">
        <v>63</v>
      </c>
      <c r="D31" s="35">
        <v>43823</v>
      </c>
      <c r="E31" s="36">
        <v>237.2</v>
      </c>
    </row>
    <row r="32" spans="1:5" ht="21" customHeight="1">
      <c r="A32" s="46" t="s">
        <v>25</v>
      </c>
      <c r="B32" s="36" t="s">
        <v>61</v>
      </c>
      <c r="C32" s="36">
        <v>1644</v>
      </c>
      <c r="D32" s="35">
        <v>43824</v>
      </c>
      <c r="E32" s="44">
        <v>30</v>
      </c>
    </row>
    <row r="33" spans="1:5" ht="21" customHeight="1" thickBot="1">
      <c r="A33" s="47" t="s">
        <v>26</v>
      </c>
      <c r="B33" s="39" t="s">
        <v>62</v>
      </c>
      <c r="C33" s="39">
        <v>1704</v>
      </c>
      <c r="D33" s="38">
        <v>43850</v>
      </c>
      <c r="E33" s="59">
        <v>30</v>
      </c>
    </row>
    <row r="34" spans="1:5" ht="14.25" customHeight="1">
      <c r="A34" s="40"/>
      <c r="B34" s="243" t="s">
        <v>24</v>
      </c>
      <c r="C34" s="244"/>
      <c r="D34" s="31">
        <v>4</v>
      </c>
      <c r="E34" s="37"/>
    </row>
    <row r="35" spans="1:5" ht="12.75">
      <c r="A35" s="4"/>
      <c r="B35" s="21" t="s">
        <v>18</v>
      </c>
      <c r="C35" s="19"/>
      <c r="D35" s="19"/>
      <c r="E35" s="32">
        <f>SUM(E30:E34)</f>
        <v>306.2</v>
      </c>
    </row>
    <row r="36" spans="1:5" ht="12.75" customHeight="1">
      <c r="A36" s="4"/>
      <c r="B36" s="21" t="s">
        <v>23</v>
      </c>
      <c r="C36" s="19"/>
      <c r="D36" s="15"/>
      <c r="E36" s="13"/>
    </row>
    <row r="37" spans="1:5" ht="12.75">
      <c r="A37" s="4"/>
      <c r="B37" s="239" t="s">
        <v>24</v>
      </c>
      <c r="C37" s="240"/>
      <c r="D37" s="28">
        <v>5</v>
      </c>
      <c r="E37" s="23"/>
    </row>
    <row r="38" spans="1:5" ht="14.25" customHeight="1">
      <c r="A38" s="6"/>
      <c r="B38" s="21" t="s">
        <v>18</v>
      </c>
      <c r="C38" s="19"/>
      <c r="D38" s="17"/>
      <c r="E38" s="29">
        <v>58</v>
      </c>
    </row>
    <row r="39" spans="1:5" ht="12.75" customHeight="1">
      <c r="A39" s="6">
        <v>4</v>
      </c>
      <c r="B39" s="251" t="s">
        <v>40</v>
      </c>
      <c r="C39" s="252"/>
      <c r="D39" s="252"/>
      <c r="E39" s="253"/>
    </row>
    <row r="40" spans="1:5" ht="28.5" customHeight="1">
      <c r="A40" s="4"/>
      <c r="B40" s="20" t="s">
        <v>20</v>
      </c>
      <c r="C40" s="1"/>
      <c r="D40" s="30">
        <v>0</v>
      </c>
      <c r="E40" s="10"/>
    </row>
    <row r="41" spans="1:5" ht="15" customHeight="1">
      <c r="A41" s="4"/>
      <c r="B41" s="20" t="s">
        <v>21</v>
      </c>
      <c r="C41" s="5"/>
      <c r="D41" s="20"/>
      <c r="E41" s="33">
        <v>0</v>
      </c>
    </row>
    <row r="42" spans="1:6" s="14" customFormat="1" ht="15" customHeight="1">
      <c r="A42" s="4"/>
      <c r="B42" s="20" t="s">
        <v>23</v>
      </c>
      <c r="C42" s="20"/>
      <c r="D42" s="15"/>
      <c r="E42" s="13"/>
      <c r="F42"/>
    </row>
    <row r="43" spans="1:5" ht="12.75">
      <c r="A43" s="18"/>
      <c r="B43" s="239" t="s">
        <v>24</v>
      </c>
      <c r="C43" s="240"/>
      <c r="D43" s="28">
        <v>0</v>
      </c>
      <c r="E43" s="22"/>
    </row>
    <row r="44" spans="1:6" s="14" customFormat="1" ht="21" customHeight="1">
      <c r="A44" s="4"/>
      <c r="B44" s="20" t="s">
        <v>18</v>
      </c>
      <c r="C44" s="20"/>
      <c r="D44" s="5"/>
      <c r="E44" s="29">
        <v>0</v>
      </c>
      <c r="F44"/>
    </row>
    <row r="45" spans="1:5" ht="12.75">
      <c r="A45" s="12">
        <v>5</v>
      </c>
      <c r="B45" s="241" t="s">
        <v>33</v>
      </c>
      <c r="C45" s="242"/>
      <c r="D45" s="242"/>
      <c r="E45" s="242"/>
    </row>
    <row r="46" spans="1:5" ht="23.25" customHeight="1">
      <c r="A46" s="46" t="s">
        <v>32</v>
      </c>
      <c r="B46" s="36" t="s">
        <v>64</v>
      </c>
      <c r="C46" s="57">
        <v>55</v>
      </c>
      <c r="D46" s="54">
        <v>43098</v>
      </c>
      <c r="E46" s="49">
        <v>15</v>
      </c>
    </row>
    <row r="47" spans="1:5" ht="23.25" customHeight="1">
      <c r="A47" s="46" t="s">
        <v>34</v>
      </c>
      <c r="B47" s="36" t="s">
        <v>65</v>
      </c>
      <c r="C47" s="57">
        <v>291</v>
      </c>
      <c r="D47" s="54">
        <v>43535</v>
      </c>
      <c r="E47" s="49">
        <v>15</v>
      </c>
    </row>
    <row r="48" spans="1:5" ht="23.25" customHeight="1">
      <c r="A48" s="46" t="s">
        <v>35</v>
      </c>
      <c r="B48" s="36" t="s">
        <v>41</v>
      </c>
      <c r="C48" s="57">
        <v>1233</v>
      </c>
      <c r="D48" s="54">
        <v>43703</v>
      </c>
      <c r="E48" s="44">
        <v>55</v>
      </c>
    </row>
    <row r="49" spans="1:5" ht="23.25" customHeight="1">
      <c r="A49" s="46" t="s">
        <v>36</v>
      </c>
      <c r="B49" s="60" t="s">
        <v>66</v>
      </c>
      <c r="C49" s="57">
        <v>662</v>
      </c>
      <c r="D49" s="54">
        <v>43614</v>
      </c>
      <c r="E49" s="48">
        <v>339.55</v>
      </c>
    </row>
    <row r="50" spans="1:5" ht="23.25" customHeight="1">
      <c r="A50" s="46" t="s">
        <v>37</v>
      </c>
      <c r="B50" s="36" t="s">
        <v>67</v>
      </c>
      <c r="C50" s="57">
        <v>1644</v>
      </c>
      <c r="D50" s="54">
        <v>43377</v>
      </c>
      <c r="E50" s="48">
        <v>140</v>
      </c>
    </row>
    <row r="51" spans="1:5" ht="23.25" customHeight="1" thickBot="1">
      <c r="A51" s="47" t="s">
        <v>38</v>
      </c>
      <c r="B51" s="61" t="s">
        <v>68</v>
      </c>
      <c r="C51" s="58">
        <v>1240</v>
      </c>
      <c r="D51" s="55">
        <v>43306</v>
      </c>
      <c r="E51" s="66">
        <v>40</v>
      </c>
    </row>
    <row r="52" spans="1:5" ht="12.75">
      <c r="A52" s="24"/>
      <c r="B52" s="243" t="s">
        <v>12</v>
      </c>
      <c r="C52" s="244"/>
      <c r="D52" s="25">
        <v>6</v>
      </c>
      <c r="E52" s="26"/>
    </row>
    <row r="53" spans="1:5" ht="12.75">
      <c r="A53" s="4"/>
      <c r="B53" s="20" t="s">
        <v>13</v>
      </c>
      <c r="C53" s="5"/>
      <c r="D53" s="15"/>
      <c r="E53" s="27">
        <v>604.55</v>
      </c>
    </row>
    <row r="54" spans="1:5" ht="12.75" customHeight="1">
      <c r="A54" s="4"/>
      <c r="B54" s="21" t="s">
        <v>23</v>
      </c>
      <c r="C54" s="19"/>
      <c r="D54" s="15"/>
      <c r="E54" s="13"/>
    </row>
    <row r="55" spans="1:5" ht="12.75">
      <c r="A55" s="4"/>
      <c r="B55" s="239" t="s">
        <v>24</v>
      </c>
      <c r="C55" s="240"/>
      <c r="D55" s="28">
        <v>5</v>
      </c>
      <c r="E55" s="23"/>
    </row>
    <row r="56" spans="1:5" ht="14.25" customHeight="1">
      <c r="A56" s="6"/>
      <c r="B56" s="21" t="s">
        <v>18</v>
      </c>
      <c r="C56" s="19"/>
      <c r="D56" s="17"/>
      <c r="E56" s="29">
        <v>65</v>
      </c>
    </row>
  </sheetData>
  <sheetProtection/>
  <mergeCells count="25">
    <mergeCell ref="B39:E39"/>
    <mergeCell ref="B43:C43"/>
    <mergeCell ref="B45:E45"/>
    <mergeCell ref="B52:C52"/>
    <mergeCell ref="B55:C55"/>
    <mergeCell ref="B26:E26"/>
    <mergeCell ref="B27:C27"/>
    <mergeCell ref="B28:D28"/>
    <mergeCell ref="B29:E29"/>
    <mergeCell ref="B34:C34"/>
    <mergeCell ref="B37:C37"/>
    <mergeCell ref="B7:E7"/>
    <mergeCell ref="B17:C17"/>
    <mergeCell ref="B19:E19"/>
    <mergeCell ref="B20:C20"/>
    <mergeCell ref="B21:D21"/>
    <mergeCell ref="B22:E22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6 E45:E51 E23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353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66" t="s">
        <v>5</v>
      </c>
      <c r="C7" s="267"/>
      <c r="D7" s="267"/>
      <c r="E7" s="267"/>
    </row>
    <row r="8" spans="1:5" ht="36.75" customHeight="1">
      <c r="A8" s="210" t="s">
        <v>6</v>
      </c>
      <c r="B8" s="108" t="s">
        <v>361</v>
      </c>
      <c r="C8" s="194">
        <v>44110</v>
      </c>
      <c r="D8" s="111" t="s">
        <v>366</v>
      </c>
      <c r="E8" s="191">
        <v>592.2</v>
      </c>
    </row>
    <row r="9" spans="1:5" ht="31.5" customHeight="1">
      <c r="A9" s="210" t="s">
        <v>7</v>
      </c>
      <c r="B9" s="108" t="s">
        <v>153</v>
      </c>
      <c r="C9" s="194">
        <v>44111</v>
      </c>
      <c r="D9" s="111" t="s">
        <v>367</v>
      </c>
      <c r="E9" s="192">
        <v>22.5</v>
      </c>
    </row>
    <row r="10" spans="1:5" ht="28.5" customHeight="1">
      <c r="A10" s="210" t="s">
        <v>8</v>
      </c>
      <c r="B10" s="108" t="s">
        <v>362</v>
      </c>
      <c r="C10" s="194">
        <v>44116</v>
      </c>
      <c r="D10" s="111" t="s">
        <v>368</v>
      </c>
      <c r="E10" s="109">
        <v>15</v>
      </c>
    </row>
    <row r="11" spans="1:5" ht="27.75" customHeight="1">
      <c r="A11" s="210" t="s">
        <v>9</v>
      </c>
      <c r="B11" s="108" t="s">
        <v>362</v>
      </c>
      <c r="C11" s="194">
        <v>44116</v>
      </c>
      <c r="D11" s="111" t="s">
        <v>369</v>
      </c>
      <c r="E11" s="109">
        <v>15</v>
      </c>
    </row>
    <row r="12" spans="1:5" ht="27" customHeight="1">
      <c r="A12" s="210" t="s">
        <v>10</v>
      </c>
      <c r="B12" s="108" t="s">
        <v>355</v>
      </c>
      <c r="C12" s="194">
        <v>44119</v>
      </c>
      <c r="D12" s="111" t="s">
        <v>370</v>
      </c>
      <c r="E12" s="109">
        <v>15</v>
      </c>
    </row>
    <row r="13" spans="1:5" ht="29.25" customHeight="1">
      <c r="A13" s="210" t="s">
        <v>11</v>
      </c>
      <c r="B13" s="108" t="s">
        <v>358</v>
      </c>
      <c r="C13" s="194">
        <v>44119</v>
      </c>
      <c r="D13" s="111" t="s">
        <v>371</v>
      </c>
      <c r="E13" s="109">
        <v>50</v>
      </c>
    </row>
    <row r="14" spans="1:5" ht="30.75" customHeight="1">
      <c r="A14" s="210" t="s">
        <v>28</v>
      </c>
      <c r="B14" s="108" t="s">
        <v>359</v>
      </c>
      <c r="C14" s="194">
        <v>44130</v>
      </c>
      <c r="D14" s="111" t="s">
        <v>372</v>
      </c>
      <c r="E14" s="109">
        <v>9</v>
      </c>
    </row>
    <row r="15" spans="1:5" ht="32.25" customHeight="1">
      <c r="A15" s="210" t="s">
        <v>29</v>
      </c>
      <c r="B15" s="108" t="s">
        <v>363</v>
      </c>
      <c r="C15" s="194">
        <v>44131</v>
      </c>
      <c r="D15" s="111" t="s">
        <v>373</v>
      </c>
      <c r="E15" s="192">
        <v>7315.2</v>
      </c>
    </row>
    <row r="16" spans="1:5" ht="32.25" customHeight="1">
      <c r="A16" s="210" t="s">
        <v>30</v>
      </c>
      <c r="B16" s="108" t="s">
        <v>363</v>
      </c>
      <c r="C16" s="194">
        <v>44131</v>
      </c>
      <c r="D16" s="111" t="s">
        <v>374</v>
      </c>
      <c r="E16" s="192">
        <v>588.7</v>
      </c>
    </row>
    <row r="17" spans="1:5" ht="29.25" customHeight="1">
      <c r="A17" s="210" t="s">
        <v>73</v>
      </c>
      <c r="B17" s="108" t="s">
        <v>157</v>
      </c>
      <c r="C17" s="111" t="s">
        <v>375</v>
      </c>
      <c r="D17" s="111" t="s">
        <v>376</v>
      </c>
      <c r="E17" s="109">
        <v>300</v>
      </c>
    </row>
    <row r="18" spans="1:5" ht="36.75" customHeight="1">
      <c r="A18" s="210" t="s">
        <v>116</v>
      </c>
      <c r="B18" s="108" t="s">
        <v>364</v>
      </c>
      <c r="C18" s="194">
        <v>44132</v>
      </c>
      <c r="D18" s="111" t="s">
        <v>377</v>
      </c>
      <c r="E18" s="109">
        <v>7</v>
      </c>
    </row>
    <row r="19" spans="1:5" ht="22.5" customHeight="1">
      <c r="A19" s="210" t="s">
        <v>117</v>
      </c>
      <c r="B19" s="108" t="s">
        <v>360</v>
      </c>
      <c r="C19" s="194">
        <v>44133</v>
      </c>
      <c r="D19" s="111" t="s">
        <v>378</v>
      </c>
      <c r="E19" s="109">
        <v>7</v>
      </c>
    </row>
    <row r="20" spans="1:5" ht="22.5" customHeight="1" thickBot="1">
      <c r="A20" s="211" t="s">
        <v>243</v>
      </c>
      <c r="B20" s="193" t="s">
        <v>365</v>
      </c>
      <c r="C20" s="195">
        <v>44133</v>
      </c>
      <c r="D20" s="196" t="s">
        <v>379</v>
      </c>
      <c r="E20" s="50">
        <v>15</v>
      </c>
    </row>
    <row r="21" spans="1:5" ht="12.75">
      <c r="A21" s="24"/>
      <c r="B21" s="243" t="s">
        <v>12</v>
      </c>
      <c r="C21" s="244"/>
      <c r="D21" s="25">
        <v>13</v>
      </c>
      <c r="E21" s="93"/>
    </row>
    <row r="22" spans="1:5" ht="12.75">
      <c r="A22" s="4"/>
      <c r="B22" s="20" t="s">
        <v>13</v>
      </c>
      <c r="C22" s="5"/>
      <c r="D22" s="15"/>
      <c r="E22" s="94">
        <v>8951.6</v>
      </c>
    </row>
    <row r="23" spans="1:5" ht="12.75">
      <c r="A23" s="4"/>
      <c r="B23" s="245" t="s">
        <v>23</v>
      </c>
      <c r="C23" s="246"/>
      <c r="D23" s="246"/>
      <c r="E23" s="247"/>
    </row>
    <row r="24" spans="1:5" ht="12.75">
      <c r="A24" s="4"/>
      <c r="B24" s="239" t="s">
        <v>12</v>
      </c>
      <c r="C24" s="240"/>
      <c r="D24" s="28">
        <v>22</v>
      </c>
      <c r="E24" s="13"/>
    </row>
    <row r="25" spans="1:5" ht="12.75" customHeight="1">
      <c r="A25" s="4"/>
      <c r="B25" s="245" t="s">
        <v>18</v>
      </c>
      <c r="C25" s="246"/>
      <c r="D25" s="247"/>
      <c r="E25" s="76">
        <v>271</v>
      </c>
    </row>
    <row r="26" spans="1:5" ht="12.75">
      <c r="A26" s="12">
        <v>2</v>
      </c>
      <c r="B26" s="268" t="s">
        <v>14</v>
      </c>
      <c r="C26" s="269"/>
      <c r="D26" s="269"/>
      <c r="E26" s="270"/>
    </row>
    <row r="27" spans="1:5" ht="19.5" customHeight="1">
      <c r="A27" s="212">
        <v>43467</v>
      </c>
      <c r="B27" s="108" t="s">
        <v>361</v>
      </c>
      <c r="C27" s="194">
        <v>44123</v>
      </c>
      <c r="D27" s="111">
        <v>1076</v>
      </c>
      <c r="E27" s="109">
        <v>592.2</v>
      </c>
    </row>
    <row r="28" spans="1:5" ht="19.5" customHeight="1" thickBot="1">
      <c r="A28" s="213">
        <v>43863</v>
      </c>
      <c r="B28" s="193" t="s">
        <v>153</v>
      </c>
      <c r="C28" s="195">
        <v>44118</v>
      </c>
      <c r="D28" s="196">
        <v>1080</v>
      </c>
      <c r="E28" s="214">
        <v>22.5</v>
      </c>
    </row>
    <row r="29" spans="1:5" ht="26.25" customHeight="1">
      <c r="A29" s="24"/>
      <c r="B29" s="41" t="s">
        <v>19</v>
      </c>
      <c r="C29" s="34"/>
      <c r="D29" s="42">
        <v>2</v>
      </c>
      <c r="E29" s="43"/>
    </row>
    <row r="30" spans="1:5" ht="12.75">
      <c r="A30" s="4"/>
      <c r="B30" s="20" t="s">
        <v>21</v>
      </c>
      <c r="C30" s="5"/>
      <c r="D30" s="5"/>
      <c r="E30" s="189">
        <v>615</v>
      </c>
    </row>
    <row r="31" spans="1:5" ht="12.75">
      <c r="A31" s="4"/>
      <c r="B31" s="245" t="s">
        <v>23</v>
      </c>
      <c r="C31" s="246"/>
      <c r="D31" s="246"/>
      <c r="E31" s="247"/>
    </row>
    <row r="32" spans="1:5" ht="12.75">
      <c r="A32" s="4"/>
      <c r="B32" s="239" t="s">
        <v>12</v>
      </c>
      <c r="C32" s="240"/>
      <c r="D32" s="28">
        <v>0</v>
      </c>
      <c r="E32" s="13"/>
    </row>
    <row r="33" spans="1:5" ht="29.25" customHeight="1">
      <c r="A33" s="4"/>
      <c r="B33" s="245" t="s">
        <v>18</v>
      </c>
      <c r="C33" s="246"/>
      <c r="D33" s="247"/>
      <c r="E33" s="29">
        <v>0</v>
      </c>
    </row>
    <row r="34" spans="1:5" ht="21" customHeight="1">
      <c r="A34" s="215">
        <v>3</v>
      </c>
      <c r="B34" s="276" t="s">
        <v>39</v>
      </c>
      <c r="C34" s="277"/>
      <c r="D34" s="277"/>
      <c r="E34" s="278"/>
    </row>
    <row r="35" spans="1:5" ht="21" customHeight="1">
      <c r="A35" s="210" t="s">
        <v>15</v>
      </c>
      <c r="B35" s="197" t="s">
        <v>354</v>
      </c>
      <c r="C35" s="198">
        <v>44104</v>
      </c>
      <c r="D35" s="197">
        <v>868</v>
      </c>
      <c r="E35" s="199">
        <v>15</v>
      </c>
    </row>
    <row r="36" spans="1:5" ht="21" customHeight="1">
      <c r="A36" s="210" t="s">
        <v>16</v>
      </c>
      <c r="B36" s="197" t="s">
        <v>317</v>
      </c>
      <c r="C36" s="198">
        <v>44124</v>
      </c>
      <c r="D36" s="197">
        <v>967</v>
      </c>
      <c r="E36" s="199">
        <v>15</v>
      </c>
    </row>
    <row r="37" spans="1:5" ht="21" customHeight="1">
      <c r="A37" s="210" t="s">
        <v>25</v>
      </c>
      <c r="B37" s="197" t="s">
        <v>355</v>
      </c>
      <c r="C37" s="198">
        <v>44124</v>
      </c>
      <c r="D37" s="197">
        <v>991</v>
      </c>
      <c r="E37" s="199">
        <v>15</v>
      </c>
    </row>
    <row r="38" spans="1:5" ht="21" customHeight="1">
      <c r="A38" s="210" t="s">
        <v>26</v>
      </c>
      <c r="B38" s="197" t="s">
        <v>356</v>
      </c>
      <c r="C38" s="198">
        <v>44099</v>
      </c>
      <c r="D38" s="197">
        <v>910</v>
      </c>
      <c r="E38" s="200">
        <v>20</v>
      </c>
    </row>
    <row r="39" spans="1:5" ht="21" customHeight="1">
      <c r="A39" s="210" t="s">
        <v>98</v>
      </c>
      <c r="B39" s="197" t="s">
        <v>356</v>
      </c>
      <c r="C39" s="198">
        <v>44099</v>
      </c>
      <c r="D39" s="197">
        <v>909</v>
      </c>
      <c r="E39" s="200">
        <v>50</v>
      </c>
    </row>
    <row r="40" spans="1:5" ht="21" customHeight="1" thickBot="1">
      <c r="A40" s="211" t="s">
        <v>99</v>
      </c>
      <c r="B40" s="201" t="s">
        <v>357</v>
      </c>
      <c r="C40" s="202">
        <v>44119</v>
      </c>
      <c r="D40" s="201">
        <v>972</v>
      </c>
      <c r="E40" s="203">
        <v>35</v>
      </c>
    </row>
    <row r="41" spans="1:5" ht="14.25" customHeight="1">
      <c r="A41" s="40"/>
      <c r="B41" s="243" t="s">
        <v>24</v>
      </c>
      <c r="C41" s="244"/>
      <c r="D41" s="31">
        <v>6</v>
      </c>
      <c r="E41" s="37"/>
    </row>
    <row r="42" spans="1:5" ht="12.75">
      <c r="A42" s="4"/>
      <c r="B42" s="74" t="s">
        <v>18</v>
      </c>
      <c r="C42" s="75"/>
      <c r="D42" s="75"/>
      <c r="E42" s="76">
        <v>150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57" t="s">
        <v>24</v>
      </c>
      <c r="C44" s="258"/>
      <c r="D44" s="79">
        <v>15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213</v>
      </c>
    </row>
    <row r="46" spans="1:5" ht="12.75" customHeight="1">
      <c r="A46" s="216">
        <v>4</v>
      </c>
      <c r="B46" s="271" t="s">
        <v>40</v>
      </c>
      <c r="C46" s="272"/>
      <c r="D46" s="272"/>
      <c r="E46" s="273"/>
    </row>
    <row r="47" spans="1:5" ht="28.5" customHeight="1" thickBot="1">
      <c r="A47" s="217" t="s">
        <v>6</v>
      </c>
      <c r="B47" s="73" t="s">
        <v>380</v>
      </c>
      <c r="C47" s="202">
        <v>43809</v>
      </c>
      <c r="D47" s="73">
        <v>547</v>
      </c>
      <c r="E47" s="73">
        <v>21</v>
      </c>
    </row>
    <row r="48" spans="1:5" ht="28.5" customHeight="1">
      <c r="A48" s="24"/>
      <c r="B48" s="128" t="s">
        <v>20</v>
      </c>
      <c r="C48" s="129"/>
      <c r="D48" s="130">
        <v>1</v>
      </c>
      <c r="E48" s="131"/>
    </row>
    <row r="49" spans="1:5" ht="15" customHeight="1">
      <c r="A49" s="4"/>
      <c r="B49" s="82" t="s">
        <v>21</v>
      </c>
      <c r="C49" s="85"/>
      <c r="D49" s="82"/>
      <c r="E49" s="190">
        <v>21</v>
      </c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57" t="s">
        <v>24</v>
      </c>
      <c r="C51" s="258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">
      <c r="A53" s="215">
        <v>5</v>
      </c>
      <c r="B53" s="274" t="s">
        <v>33</v>
      </c>
      <c r="C53" s="275"/>
      <c r="D53" s="275"/>
      <c r="E53" s="275"/>
    </row>
    <row r="54" spans="1:5" ht="19.5" customHeight="1">
      <c r="A54" s="210" t="s">
        <v>32</v>
      </c>
      <c r="B54" s="197" t="s">
        <v>381</v>
      </c>
      <c r="C54" s="204">
        <v>44062</v>
      </c>
      <c r="D54" s="205">
        <v>739</v>
      </c>
      <c r="E54" s="206">
        <v>15</v>
      </c>
    </row>
    <row r="55" spans="1:5" ht="18.75" customHeight="1">
      <c r="A55" s="210" t="s">
        <v>34</v>
      </c>
      <c r="B55" s="197" t="s">
        <v>382</v>
      </c>
      <c r="C55" s="204">
        <v>44090</v>
      </c>
      <c r="D55" s="205">
        <v>860</v>
      </c>
      <c r="E55" s="206">
        <v>15</v>
      </c>
    </row>
    <row r="56" spans="1:5" ht="24" customHeight="1">
      <c r="A56" s="210" t="s">
        <v>35</v>
      </c>
      <c r="B56" s="197" t="s">
        <v>383</v>
      </c>
      <c r="C56" s="205" t="s">
        <v>386</v>
      </c>
      <c r="D56" s="205">
        <v>786</v>
      </c>
      <c r="E56" s="206">
        <v>6</v>
      </c>
    </row>
    <row r="57" spans="1:5" ht="18.75" customHeight="1">
      <c r="A57" s="210" t="s">
        <v>36</v>
      </c>
      <c r="B57" s="197" t="s">
        <v>384</v>
      </c>
      <c r="C57" s="204">
        <v>44034</v>
      </c>
      <c r="D57" s="205">
        <v>666</v>
      </c>
      <c r="E57" s="206">
        <v>15</v>
      </c>
    </row>
    <row r="58" spans="1:5" ht="19.5" customHeight="1">
      <c r="A58" s="210" t="s">
        <v>37</v>
      </c>
      <c r="B58" s="197" t="s">
        <v>384</v>
      </c>
      <c r="C58" s="204">
        <v>44034</v>
      </c>
      <c r="D58" s="205">
        <v>667</v>
      </c>
      <c r="E58" s="206">
        <v>15</v>
      </c>
    </row>
    <row r="59" spans="1:5" ht="19.5" customHeight="1">
      <c r="A59" s="210" t="s">
        <v>38</v>
      </c>
      <c r="B59" s="197" t="s">
        <v>384</v>
      </c>
      <c r="C59" s="204">
        <v>44034</v>
      </c>
      <c r="D59" s="205">
        <v>668</v>
      </c>
      <c r="E59" s="206">
        <v>15</v>
      </c>
    </row>
    <row r="60" spans="1:5" ht="19.5" customHeight="1">
      <c r="A60" s="210" t="s">
        <v>147</v>
      </c>
      <c r="B60" s="197" t="s">
        <v>384</v>
      </c>
      <c r="C60" s="204">
        <v>44034</v>
      </c>
      <c r="D60" s="205">
        <v>669</v>
      </c>
      <c r="E60" s="206">
        <v>15</v>
      </c>
    </row>
    <row r="61" spans="1:5" ht="19.5" customHeight="1">
      <c r="A61" s="210" t="s">
        <v>148</v>
      </c>
      <c r="B61" s="197" t="s">
        <v>384</v>
      </c>
      <c r="C61" s="205" t="s">
        <v>387</v>
      </c>
      <c r="D61" s="205">
        <v>670</v>
      </c>
      <c r="E61" s="206">
        <v>15</v>
      </c>
    </row>
    <row r="62" spans="1:5" ht="19.5" customHeight="1" thickBot="1">
      <c r="A62" s="211" t="s">
        <v>149</v>
      </c>
      <c r="B62" s="201" t="s">
        <v>385</v>
      </c>
      <c r="C62" s="207">
        <v>44068</v>
      </c>
      <c r="D62" s="208">
        <v>783</v>
      </c>
      <c r="E62" s="209">
        <v>1.4</v>
      </c>
    </row>
    <row r="63" spans="1:5" ht="12.75">
      <c r="A63" s="24"/>
      <c r="B63" s="264" t="s">
        <v>12</v>
      </c>
      <c r="C63" s="265"/>
      <c r="D63" s="92">
        <v>9</v>
      </c>
      <c r="E63" s="93"/>
    </row>
    <row r="64" spans="1:5" ht="12.75">
      <c r="A64" s="4"/>
      <c r="B64" s="82" t="s">
        <v>13</v>
      </c>
      <c r="C64" s="85"/>
      <c r="D64" s="77"/>
      <c r="E64" s="94">
        <v>112.4</v>
      </c>
    </row>
    <row r="65" spans="1:5" ht="12.75" customHeight="1">
      <c r="A65" s="4"/>
      <c r="B65" s="74" t="s">
        <v>23</v>
      </c>
      <c r="C65" s="75"/>
      <c r="D65" s="77"/>
      <c r="E65" s="78"/>
    </row>
    <row r="66" spans="1:5" ht="12.75">
      <c r="A66" s="4"/>
      <c r="B66" s="257" t="s">
        <v>24</v>
      </c>
      <c r="C66" s="258"/>
      <c r="D66" s="79">
        <v>15</v>
      </c>
      <c r="E66" s="80"/>
    </row>
    <row r="67" spans="1:5" ht="14.25" customHeight="1">
      <c r="A67" s="6"/>
      <c r="B67" s="74" t="s">
        <v>18</v>
      </c>
      <c r="C67" s="75"/>
      <c r="D67" s="81"/>
      <c r="E67" s="30">
        <v>208</v>
      </c>
    </row>
  </sheetData>
  <sheetProtection/>
  <mergeCells count="25">
    <mergeCell ref="B46:E46"/>
    <mergeCell ref="B51:C51"/>
    <mergeCell ref="B53:E53"/>
    <mergeCell ref="B63:C63"/>
    <mergeCell ref="B66:C66"/>
    <mergeCell ref="B31:E31"/>
    <mergeCell ref="B32:C32"/>
    <mergeCell ref="B33:D33"/>
    <mergeCell ref="B34:E34"/>
    <mergeCell ref="B41:C41"/>
    <mergeCell ref="B44:C44"/>
    <mergeCell ref="B7:E7"/>
    <mergeCell ref="B21:C21"/>
    <mergeCell ref="B23:E23"/>
    <mergeCell ref="B24:C24"/>
    <mergeCell ref="B25:D25"/>
    <mergeCell ref="B26:E26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0 E27:E28 E53:E62 E35:E40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D22" sqref="D22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388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66" t="s">
        <v>5</v>
      </c>
      <c r="C7" s="267"/>
      <c r="D7" s="267"/>
      <c r="E7" s="267"/>
    </row>
    <row r="8" spans="1:5" ht="36.75" customHeight="1">
      <c r="A8" s="210" t="s">
        <v>6</v>
      </c>
      <c r="B8" s="218" t="s">
        <v>389</v>
      </c>
      <c r="C8" s="220">
        <v>44141</v>
      </c>
      <c r="D8" s="221" t="s">
        <v>394</v>
      </c>
      <c r="E8" s="222">
        <v>15</v>
      </c>
    </row>
    <row r="9" spans="1:5" ht="31.5" customHeight="1">
      <c r="A9" s="210" t="s">
        <v>7</v>
      </c>
      <c r="B9" s="218" t="s">
        <v>268</v>
      </c>
      <c r="C9" s="220">
        <v>44144</v>
      </c>
      <c r="D9" s="221" t="s">
        <v>395</v>
      </c>
      <c r="E9" s="222">
        <v>15</v>
      </c>
    </row>
    <row r="10" spans="1:5" ht="28.5" customHeight="1">
      <c r="A10" s="210" t="s">
        <v>8</v>
      </c>
      <c r="B10" s="218" t="s">
        <v>390</v>
      </c>
      <c r="C10" s="220">
        <v>44144</v>
      </c>
      <c r="D10" s="221" t="s">
        <v>396</v>
      </c>
      <c r="E10" s="222">
        <v>15</v>
      </c>
    </row>
    <row r="11" spans="1:5" ht="27.75" customHeight="1">
      <c r="A11" s="210" t="s">
        <v>9</v>
      </c>
      <c r="B11" s="218" t="s">
        <v>392</v>
      </c>
      <c r="C11" s="220">
        <v>44155</v>
      </c>
      <c r="D11" s="221" t="s">
        <v>397</v>
      </c>
      <c r="E11" s="222">
        <v>15</v>
      </c>
    </row>
    <row r="12" spans="1:5" ht="27" customHeight="1">
      <c r="A12" s="210" t="s">
        <v>10</v>
      </c>
      <c r="B12" s="218" t="s">
        <v>392</v>
      </c>
      <c r="C12" s="220">
        <v>44155</v>
      </c>
      <c r="D12" s="221" t="s">
        <v>398</v>
      </c>
      <c r="E12" s="222">
        <v>9</v>
      </c>
    </row>
    <row r="13" spans="1:5" ht="29.25" customHeight="1">
      <c r="A13" s="210" t="s">
        <v>11</v>
      </c>
      <c r="B13" s="218" t="s">
        <v>270</v>
      </c>
      <c r="C13" s="220">
        <v>44159</v>
      </c>
      <c r="D13" s="221" t="s">
        <v>399</v>
      </c>
      <c r="E13" s="222">
        <v>15</v>
      </c>
    </row>
    <row r="14" spans="1:5" ht="30.75" customHeight="1">
      <c r="A14" s="210" t="s">
        <v>28</v>
      </c>
      <c r="B14" s="218" t="s">
        <v>391</v>
      </c>
      <c r="C14" s="220">
        <v>44159</v>
      </c>
      <c r="D14" s="221" t="s">
        <v>400</v>
      </c>
      <c r="E14" s="222">
        <v>10</v>
      </c>
    </row>
    <row r="15" spans="1:5" ht="32.25" customHeight="1" thickBot="1">
      <c r="A15" s="211" t="s">
        <v>29</v>
      </c>
      <c r="B15" s="219" t="s">
        <v>393</v>
      </c>
      <c r="C15" s="223">
        <v>44161</v>
      </c>
      <c r="D15" s="224" t="s">
        <v>401</v>
      </c>
      <c r="E15" s="225">
        <v>403.3</v>
      </c>
    </row>
    <row r="16" spans="1:5" ht="12.75">
      <c r="A16" s="24"/>
      <c r="B16" s="243" t="s">
        <v>12</v>
      </c>
      <c r="C16" s="244"/>
      <c r="D16" s="25">
        <v>8</v>
      </c>
      <c r="E16" s="93"/>
    </row>
    <row r="17" spans="1:5" ht="12.75">
      <c r="A17" s="4"/>
      <c r="B17" s="20" t="s">
        <v>13</v>
      </c>
      <c r="C17" s="5"/>
      <c r="D17" s="15"/>
      <c r="E17" s="94">
        <v>497</v>
      </c>
    </row>
    <row r="18" spans="1:5" ht="12.75">
      <c r="A18" s="4"/>
      <c r="B18" s="245" t="s">
        <v>23</v>
      </c>
      <c r="C18" s="246"/>
      <c r="D18" s="246"/>
      <c r="E18" s="247"/>
    </row>
    <row r="19" spans="1:5" ht="12.75">
      <c r="A19" s="4"/>
      <c r="B19" s="239" t="s">
        <v>12</v>
      </c>
      <c r="C19" s="240"/>
      <c r="D19" s="28">
        <v>8</v>
      </c>
      <c r="E19" s="13"/>
    </row>
    <row r="20" spans="1:5" ht="12.75" customHeight="1">
      <c r="A20" s="4"/>
      <c r="B20" s="245" t="s">
        <v>18</v>
      </c>
      <c r="C20" s="246"/>
      <c r="D20" s="247"/>
      <c r="E20" s="76">
        <v>96</v>
      </c>
    </row>
    <row r="21" spans="1:5" ht="12.75">
      <c r="A21" s="12">
        <v>2</v>
      </c>
      <c r="B21" s="268" t="s">
        <v>14</v>
      </c>
      <c r="C21" s="269"/>
      <c r="D21" s="269"/>
      <c r="E21" s="270"/>
    </row>
    <row r="22" spans="1:5" ht="26.25" customHeight="1">
      <c r="A22" s="24"/>
      <c r="B22" s="41" t="s">
        <v>19</v>
      </c>
      <c r="C22" s="34"/>
      <c r="D22" s="230">
        <v>0</v>
      </c>
      <c r="E22" s="43"/>
    </row>
    <row r="23" spans="1:5" ht="12.75">
      <c r="A23" s="4"/>
      <c r="B23" s="20" t="s">
        <v>21</v>
      </c>
      <c r="C23" s="5"/>
      <c r="D23" s="5"/>
      <c r="E23" s="189">
        <v>0</v>
      </c>
    </row>
    <row r="24" spans="1:5" ht="12.75">
      <c r="A24" s="4"/>
      <c r="B24" s="245" t="s">
        <v>23</v>
      </c>
      <c r="C24" s="246"/>
      <c r="D24" s="246"/>
      <c r="E24" s="247"/>
    </row>
    <row r="25" spans="1:5" ht="12.75">
      <c r="A25" s="4"/>
      <c r="B25" s="239" t="s">
        <v>12</v>
      </c>
      <c r="C25" s="240"/>
      <c r="D25" s="28">
        <v>1</v>
      </c>
      <c r="E25" s="13"/>
    </row>
    <row r="26" spans="1:5" ht="29.25" customHeight="1">
      <c r="A26" s="4"/>
      <c r="B26" s="245" t="s">
        <v>18</v>
      </c>
      <c r="C26" s="246"/>
      <c r="D26" s="247"/>
      <c r="E26" s="29">
        <v>5</v>
      </c>
    </row>
    <row r="27" spans="1:5" ht="21" customHeight="1">
      <c r="A27" s="215">
        <v>3</v>
      </c>
      <c r="B27" s="276" t="s">
        <v>39</v>
      </c>
      <c r="C27" s="277"/>
      <c r="D27" s="277"/>
      <c r="E27" s="278"/>
    </row>
    <row r="28" spans="1:5" ht="21" customHeight="1">
      <c r="A28" s="210" t="s">
        <v>15</v>
      </c>
      <c r="B28" s="36" t="s">
        <v>268</v>
      </c>
      <c r="C28" s="44">
        <v>44131</v>
      </c>
      <c r="D28" s="184">
        <v>904</v>
      </c>
      <c r="E28" s="99">
        <v>15</v>
      </c>
    </row>
    <row r="29" spans="1:5" ht="21" customHeight="1">
      <c r="A29" s="210" t="s">
        <v>16</v>
      </c>
      <c r="B29" s="36" t="s">
        <v>402</v>
      </c>
      <c r="C29" s="35">
        <v>44141</v>
      </c>
      <c r="D29" s="36">
        <v>1019</v>
      </c>
      <c r="E29" s="51">
        <v>9</v>
      </c>
    </row>
    <row r="30" spans="1:5" ht="21" customHeight="1">
      <c r="A30" s="210" t="s">
        <v>25</v>
      </c>
      <c r="B30" s="36" t="s">
        <v>403</v>
      </c>
      <c r="C30" s="35">
        <v>44138</v>
      </c>
      <c r="D30" s="36" t="s">
        <v>409</v>
      </c>
      <c r="E30" s="51">
        <v>7</v>
      </c>
    </row>
    <row r="31" spans="1:5" ht="21" customHeight="1">
      <c r="A31" s="210" t="s">
        <v>26</v>
      </c>
      <c r="B31" s="36" t="s">
        <v>404</v>
      </c>
      <c r="C31" s="35">
        <v>44145</v>
      </c>
      <c r="D31" s="36">
        <v>1040</v>
      </c>
      <c r="E31" s="99">
        <v>7</v>
      </c>
    </row>
    <row r="32" spans="1:5" ht="21" customHeight="1">
      <c r="A32" s="210" t="s">
        <v>98</v>
      </c>
      <c r="B32" s="36" t="s">
        <v>268</v>
      </c>
      <c r="C32" s="35">
        <v>44155</v>
      </c>
      <c r="D32" s="36">
        <v>1047</v>
      </c>
      <c r="E32" s="99">
        <v>15</v>
      </c>
    </row>
    <row r="33" spans="1:5" ht="21" customHeight="1">
      <c r="A33" s="210" t="s">
        <v>99</v>
      </c>
      <c r="B33" s="36" t="s">
        <v>405</v>
      </c>
      <c r="C33" s="35">
        <v>44159</v>
      </c>
      <c r="D33" s="36">
        <v>1096</v>
      </c>
      <c r="E33" s="99">
        <v>15</v>
      </c>
    </row>
    <row r="34" spans="1:5" ht="21" customHeight="1">
      <c r="A34" s="210" t="s">
        <v>100</v>
      </c>
      <c r="B34" s="36" t="s">
        <v>406</v>
      </c>
      <c r="C34" s="35">
        <v>44112</v>
      </c>
      <c r="D34" s="36">
        <v>927</v>
      </c>
      <c r="E34" s="184">
        <v>60</v>
      </c>
    </row>
    <row r="35" spans="1:5" ht="21" customHeight="1">
      <c r="A35" s="210" t="s">
        <v>101</v>
      </c>
      <c r="B35" s="36" t="s">
        <v>407</v>
      </c>
      <c r="C35" s="35">
        <v>44133</v>
      </c>
      <c r="D35" s="36">
        <v>1025</v>
      </c>
      <c r="E35" s="184">
        <v>50</v>
      </c>
    </row>
    <row r="36" spans="1:5" ht="21" customHeight="1" thickBot="1">
      <c r="A36" s="211" t="s">
        <v>102</v>
      </c>
      <c r="B36" s="39" t="s">
        <v>408</v>
      </c>
      <c r="C36" s="38">
        <v>44140</v>
      </c>
      <c r="D36" s="39">
        <v>997</v>
      </c>
      <c r="E36" s="185">
        <v>21</v>
      </c>
    </row>
    <row r="37" spans="1:5" ht="14.25" customHeight="1">
      <c r="A37" s="40"/>
      <c r="B37" s="243" t="s">
        <v>24</v>
      </c>
      <c r="C37" s="244"/>
      <c r="D37" s="31">
        <v>9</v>
      </c>
      <c r="E37" s="37"/>
    </row>
    <row r="38" spans="1:5" ht="12.75">
      <c r="A38" s="4"/>
      <c r="B38" s="74" t="s">
        <v>18</v>
      </c>
      <c r="C38" s="75"/>
      <c r="D38" s="75"/>
      <c r="E38" s="76">
        <v>199</v>
      </c>
    </row>
    <row r="39" spans="1:5" ht="12.75" customHeight="1">
      <c r="A39" s="4"/>
      <c r="B39" s="74" t="s">
        <v>23</v>
      </c>
      <c r="C39" s="75"/>
      <c r="D39" s="77"/>
      <c r="E39" s="78"/>
    </row>
    <row r="40" spans="1:5" ht="12.75">
      <c r="A40" s="4"/>
      <c r="B40" s="257" t="s">
        <v>24</v>
      </c>
      <c r="C40" s="258"/>
      <c r="D40" s="79">
        <v>15</v>
      </c>
      <c r="E40" s="80"/>
    </row>
    <row r="41" spans="1:5" ht="14.25" customHeight="1">
      <c r="A41" s="6"/>
      <c r="B41" s="74" t="s">
        <v>18</v>
      </c>
      <c r="C41" s="75"/>
      <c r="D41" s="81"/>
      <c r="E41" s="76">
        <v>285</v>
      </c>
    </row>
    <row r="42" spans="1:5" ht="12.75" customHeight="1">
      <c r="A42" s="216">
        <v>4</v>
      </c>
      <c r="B42" s="271" t="s">
        <v>40</v>
      </c>
      <c r="C42" s="272"/>
      <c r="D42" s="272"/>
      <c r="E42" s="273"/>
    </row>
    <row r="43" spans="1:5" ht="28.5" customHeight="1">
      <c r="A43" s="24"/>
      <c r="B43" s="128" t="s">
        <v>20</v>
      </c>
      <c r="C43" s="129"/>
      <c r="D43" s="130">
        <v>0</v>
      </c>
      <c r="E43" s="131"/>
    </row>
    <row r="44" spans="1:5" ht="15" customHeight="1">
      <c r="A44" s="4"/>
      <c r="B44" s="82" t="s">
        <v>21</v>
      </c>
      <c r="C44" s="85"/>
      <c r="D44" s="82"/>
      <c r="E44" s="190">
        <v>0</v>
      </c>
    </row>
    <row r="45" spans="1:6" s="14" customFormat="1" ht="15" customHeight="1">
      <c r="A45" s="4"/>
      <c r="B45" s="82" t="s">
        <v>23</v>
      </c>
      <c r="C45" s="82"/>
      <c r="D45" s="77"/>
      <c r="E45" s="78"/>
      <c r="F45"/>
    </row>
    <row r="46" spans="1:5" ht="12.75">
      <c r="A46" s="18"/>
      <c r="B46" s="257" t="s">
        <v>24</v>
      </c>
      <c r="C46" s="258"/>
      <c r="D46" s="79">
        <v>0</v>
      </c>
      <c r="E46" s="87"/>
    </row>
    <row r="47" spans="1:6" s="14" customFormat="1" ht="21" customHeight="1">
      <c r="A47" s="4"/>
      <c r="B47" s="82" t="s">
        <v>18</v>
      </c>
      <c r="C47" s="82"/>
      <c r="D47" s="85"/>
      <c r="E47" s="76">
        <v>0</v>
      </c>
      <c r="F47"/>
    </row>
    <row r="48" spans="1:5" ht="12">
      <c r="A48" s="215">
        <v>5</v>
      </c>
      <c r="B48" s="274" t="s">
        <v>33</v>
      </c>
      <c r="C48" s="275"/>
      <c r="D48" s="275"/>
      <c r="E48" s="275"/>
    </row>
    <row r="49" spans="1:5" ht="19.5" customHeight="1">
      <c r="A49" s="46" t="s">
        <v>32</v>
      </c>
      <c r="B49" s="36" t="s">
        <v>410</v>
      </c>
      <c r="C49" s="227">
        <v>42305</v>
      </c>
      <c r="D49" s="228">
        <v>2229</v>
      </c>
      <c r="E49" s="44">
        <v>15</v>
      </c>
    </row>
    <row r="50" spans="1:5" ht="18.75" customHeight="1">
      <c r="A50" s="46" t="s">
        <v>34</v>
      </c>
      <c r="B50" s="36" t="s">
        <v>74</v>
      </c>
      <c r="C50" s="117" t="s">
        <v>415</v>
      </c>
      <c r="D50" s="117">
        <v>149</v>
      </c>
      <c r="E50" s="44">
        <v>3</v>
      </c>
    </row>
    <row r="51" spans="1:5" ht="24" customHeight="1">
      <c r="A51" s="46" t="s">
        <v>35</v>
      </c>
      <c r="B51" s="36" t="s">
        <v>74</v>
      </c>
      <c r="C51" s="54">
        <v>43868</v>
      </c>
      <c r="D51" s="117">
        <v>152</v>
      </c>
      <c r="E51" s="44">
        <v>3</v>
      </c>
    </row>
    <row r="52" spans="1:5" ht="18.75" customHeight="1">
      <c r="A52" s="46" t="s">
        <v>36</v>
      </c>
      <c r="B52" s="36" t="s">
        <v>286</v>
      </c>
      <c r="C52" s="54">
        <v>44033</v>
      </c>
      <c r="D52" s="117">
        <v>663</v>
      </c>
      <c r="E52" s="44">
        <v>9</v>
      </c>
    </row>
    <row r="53" spans="1:5" ht="19.5" customHeight="1">
      <c r="A53" s="46" t="s">
        <v>37</v>
      </c>
      <c r="B53" s="226" t="s">
        <v>411</v>
      </c>
      <c r="C53" s="54">
        <v>43654</v>
      </c>
      <c r="D53" s="117">
        <v>932</v>
      </c>
      <c r="E53" s="228">
        <v>150</v>
      </c>
    </row>
    <row r="54" spans="1:5" ht="19.5" customHeight="1">
      <c r="A54" s="46" t="s">
        <v>38</v>
      </c>
      <c r="B54" s="36" t="s">
        <v>412</v>
      </c>
      <c r="C54" s="54">
        <v>43902</v>
      </c>
      <c r="D54" s="117">
        <v>329</v>
      </c>
      <c r="E54" s="228">
        <v>125</v>
      </c>
    </row>
    <row r="55" spans="1:5" ht="19.5" customHeight="1">
      <c r="A55" s="46" t="s">
        <v>147</v>
      </c>
      <c r="B55" s="36" t="s">
        <v>413</v>
      </c>
      <c r="C55" s="54">
        <v>43873</v>
      </c>
      <c r="D55" s="117">
        <v>230</v>
      </c>
      <c r="E55" s="228">
        <v>50</v>
      </c>
    </row>
    <row r="56" spans="1:5" ht="19.5" customHeight="1">
      <c r="A56" s="46" t="s">
        <v>148</v>
      </c>
      <c r="B56" s="36" t="s">
        <v>414</v>
      </c>
      <c r="C56" s="54">
        <v>44185</v>
      </c>
      <c r="D56" s="117">
        <v>1494</v>
      </c>
      <c r="E56" s="228">
        <v>70</v>
      </c>
    </row>
    <row r="57" spans="1:5" ht="19.5" customHeight="1" thickBot="1">
      <c r="A57" s="47" t="s">
        <v>149</v>
      </c>
      <c r="B57" s="39" t="s">
        <v>292</v>
      </c>
      <c r="C57" s="55">
        <v>44028</v>
      </c>
      <c r="D57" s="186">
        <v>659</v>
      </c>
      <c r="E57" s="229">
        <v>30</v>
      </c>
    </row>
    <row r="58" spans="1:5" ht="12.75">
      <c r="A58" s="24"/>
      <c r="B58" s="264" t="s">
        <v>12</v>
      </c>
      <c r="C58" s="265"/>
      <c r="D58" s="92">
        <v>9</v>
      </c>
      <c r="E58" s="93"/>
    </row>
    <row r="59" spans="1:5" ht="12.75">
      <c r="A59" s="4"/>
      <c r="B59" s="82" t="s">
        <v>13</v>
      </c>
      <c r="C59" s="85"/>
      <c r="D59" s="77"/>
      <c r="E59" s="94">
        <v>455</v>
      </c>
    </row>
    <row r="60" spans="1:5" ht="12.75" customHeight="1">
      <c r="A60" s="4"/>
      <c r="B60" s="74" t="s">
        <v>23</v>
      </c>
      <c r="C60" s="75"/>
      <c r="D60" s="77"/>
      <c r="E60" s="78"/>
    </row>
    <row r="61" spans="1:5" ht="12.75">
      <c r="A61" s="4"/>
      <c r="B61" s="257" t="s">
        <v>24</v>
      </c>
      <c r="C61" s="258"/>
      <c r="D61" s="79">
        <v>17</v>
      </c>
      <c r="E61" s="80"/>
    </row>
    <row r="62" spans="1:5" ht="14.25" customHeight="1">
      <c r="A62" s="6"/>
      <c r="B62" s="74" t="s">
        <v>18</v>
      </c>
      <c r="C62" s="75"/>
      <c r="D62" s="81"/>
      <c r="E62" s="30">
        <v>231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0:C40"/>
    <mergeCell ref="B7:E7"/>
    <mergeCell ref="B16:C16"/>
    <mergeCell ref="B18:E18"/>
    <mergeCell ref="B19:C19"/>
    <mergeCell ref="B20:D20"/>
    <mergeCell ref="B21:E21"/>
    <mergeCell ref="B42:E42"/>
    <mergeCell ref="B46:C46"/>
    <mergeCell ref="B48:E48"/>
    <mergeCell ref="B58:C58"/>
    <mergeCell ref="B61:C61"/>
    <mergeCell ref="B24:E24"/>
    <mergeCell ref="B25:C25"/>
    <mergeCell ref="B26:D26"/>
    <mergeCell ref="B27:E27"/>
    <mergeCell ref="B37:C37"/>
  </mergeCells>
  <dataValidations count="1">
    <dataValidation type="decimal" allowBlank="1" showInputMessage="1" showErrorMessage="1" errorTitle="Внимание" error="Допускается ввод только действительных чисел!" sqref="E7:E15 E48:E57 E28:E36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34">
      <selection activeCell="I55" sqref="I55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69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2</v>
      </c>
      <c r="D4" s="237" t="s">
        <v>3</v>
      </c>
      <c r="E4" s="238" t="s">
        <v>4</v>
      </c>
    </row>
    <row r="5" spans="1:5" ht="30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62" t="s">
        <v>74</v>
      </c>
      <c r="C8" s="64">
        <v>43864</v>
      </c>
      <c r="D8" s="65" t="s">
        <v>80</v>
      </c>
      <c r="E8" s="95">
        <v>3</v>
      </c>
    </row>
    <row r="9" spans="1:5" ht="22.5" customHeight="1">
      <c r="A9" s="46" t="s">
        <v>7</v>
      </c>
      <c r="B9" s="62" t="s">
        <v>74</v>
      </c>
      <c r="C9" s="64">
        <v>43864</v>
      </c>
      <c r="D9" s="65" t="s">
        <v>82</v>
      </c>
      <c r="E9" s="95">
        <v>3</v>
      </c>
    </row>
    <row r="10" spans="1:5" ht="22.5" customHeight="1">
      <c r="A10" s="46" t="s">
        <v>8</v>
      </c>
      <c r="B10" s="62" t="s">
        <v>70</v>
      </c>
      <c r="C10" s="64">
        <v>43865</v>
      </c>
      <c r="D10" s="65" t="s">
        <v>81</v>
      </c>
      <c r="E10" s="95">
        <v>15</v>
      </c>
    </row>
    <row r="11" spans="1:5" ht="22.5" customHeight="1">
      <c r="A11" s="46" t="s">
        <v>9</v>
      </c>
      <c r="B11" s="62" t="s">
        <v>75</v>
      </c>
      <c r="C11" s="64">
        <v>43866</v>
      </c>
      <c r="D11" s="65" t="s">
        <v>83</v>
      </c>
      <c r="E11" s="95">
        <v>82.5</v>
      </c>
    </row>
    <row r="12" spans="1:5" ht="22.5" customHeight="1">
      <c r="A12" s="46" t="s">
        <v>10</v>
      </c>
      <c r="B12" s="62" t="s">
        <v>76</v>
      </c>
      <c r="C12" s="64">
        <v>43872</v>
      </c>
      <c r="D12" s="65" t="s">
        <v>84</v>
      </c>
      <c r="E12" s="95">
        <v>20</v>
      </c>
    </row>
    <row r="13" spans="1:5" ht="22.5" customHeight="1">
      <c r="A13" s="46" t="s">
        <v>11</v>
      </c>
      <c r="B13" s="62" t="s">
        <v>77</v>
      </c>
      <c r="C13" s="64">
        <v>43873</v>
      </c>
      <c r="D13" s="65" t="s">
        <v>85</v>
      </c>
      <c r="E13" s="95">
        <v>20</v>
      </c>
    </row>
    <row r="14" spans="1:5" ht="28.5" customHeight="1">
      <c r="A14" s="46" t="s">
        <v>28</v>
      </c>
      <c r="B14" s="62" t="s">
        <v>71</v>
      </c>
      <c r="C14" s="64">
        <v>43880</v>
      </c>
      <c r="D14" s="65" t="s">
        <v>86</v>
      </c>
      <c r="E14" s="95">
        <v>15</v>
      </c>
    </row>
    <row r="15" spans="1:5" ht="24" customHeight="1">
      <c r="A15" s="46" t="s">
        <v>29</v>
      </c>
      <c r="B15" s="62" t="s">
        <v>78</v>
      </c>
      <c r="C15" s="64">
        <v>43881</v>
      </c>
      <c r="D15" s="65" t="s">
        <v>87</v>
      </c>
      <c r="E15" s="95">
        <v>300</v>
      </c>
    </row>
    <row r="16" spans="1:5" ht="24.75" customHeight="1">
      <c r="A16" s="46" t="s">
        <v>30</v>
      </c>
      <c r="B16" s="62" t="s">
        <v>72</v>
      </c>
      <c r="C16" s="64">
        <v>43882</v>
      </c>
      <c r="D16" s="65" t="s">
        <v>88</v>
      </c>
      <c r="E16" s="95">
        <v>50</v>
      </c>
    </row>
    <row r="17" spans="1:5" ht="24.75" customHeight="1" thickBot="1">
      <c r="A17" s="47" t="s">
        <v>73</v>
      </c>
      <c r="B17" s="67" t="s">
        <v>79</v>
      </c>
      <c r="C17" s="68">
        <v>43886</v>
      </c>
      <c r="D17" s="69" t="s">
        <v>89</v>
      </c>
      <c r="E17" s="96">
        <v>10</v>
      </c>
    </row>
    <row r="18" spans="1:5" ht="12.75">
      <c r="A18" s="24"/>
      <c r="B18" s="243" t="s">
        <v>12</v>
      </c>
      <c r="C18" s="244"/>
      <c r="D18" s="25">
        <v>10</v>
      </c>
      <c r="E18" s="93"/>
    </row>
    <row r="19" spans="1:5" ht="12.75">
      <c r="A19" s="4"/>
      <c r="B19" s="20" t="s">
        <v>13</v>
      </c>
      <c r="C19" s="5"/>
      <c r="D19" s="15"/>
      <c r="E19" s="94">
        <f>SUM(E8:E18)</f>
        <v>518.5</v>
      </c>
    </row>
    <row r="20" spans="1:5" ht="12.75">
      <c r="A20" s="4"/>
      <c r="B20" s="245" t="s">
        <v>23</v>
      </c>
      <c r="C20" s="246"/>
      <c r="D20" s="246"/>
      <c r="E20" s="247"/>
    </row>
    <row r="21" spans="1:5" ht="12.75">
      <c r="A21" s="4"/>
      <c r="B21" s="239" t="s">
        <v>12</v>
      </c>
      <c r="C21" s="240"/>
      <c r="D21" s="28">
        <v>4</v>
      </c>
      <c r="E21" s="13"/>
    </row>
    <row r="22" spans="1:5" ht="12.75" customHeight="1">
      <c r="A22" s="4"/>
      <c r="B22" s="245" t="s">
        <v>18</v>
      </c>
      <c r="C22" s="246"/>
      <c r="D22" s="247"/>
      <c r="E22" s="76">
        <v>54</v>
      </c>
    </row>
    <row r="23" spans="1:5" ht="12.75">
      <c r="A23" s="12">
        <v>2</v>
      </c>
      <c r="B23" s="248" t="s">
        <v>14</v>
      </c>
      <c r="C23" s="249"/>
      <c r="D23" s="249"/>
      <c r="E23" s="250"/>
    </row>
    <row r="24" spans="1:5" ht="19.5" customHeight="1" thickBot="1">
      <c r="A24" s="52">
        <v>43467</v>
      </c>
      <c r="B24" s="67"/>
      <c r="C24" s="53"/>
      <c r="D24" s="56"/>
      <c r="E24" s="50"/>
    </row>
    <row r="25" spans="1:5" ht="26.25" customHeight="1">
      <c r="A25" s="24"/>
      <c r="B25" s="41" t="s">
        <v>19</v>
      </c>
      <c r="C25" s="34"/>
      <c r="D25" s="42">
        <v>0</v>
      </c>
      <c r="E25" s="43"/>
    </row>
    <row r="26" spans="1:5" ht="12.75">
      <c r="A26" s="4"/>
      <c r="B26" s="20" t="s">
        <v>21</v>
      </c>
      <c r="C26" s="5"/>
      <c r="D26" s="5"/>
      <c r="E26" s="45">
        <v>0</v>
      </c>
    </row>
    <row r="27" spans="1:5" ht="12.75">
      <c r="A27" s="4"/>
      <c r="B27" s="245" t="s">
        <v>23</v>
      </c>
      <c r="C27" s="246"/>
      <c r="D27" s="246"/>
      <c r="E27" s="247"/>
    </row>
    <row r="28" spans="1:5" ht="12.75">
      <c r="A28" s="4"/>
      <c r="B28" s="239" t="s">
        <v>12</v>
      </c>
      <c r="C28" s="240"/>
      <c r="D28" s="28">
        <v>0</v>
      </c>
      <c r="E28" s="13"/>
    </row>
    <row r="29" spans="1:5" ht="29.25" customHeight="1">
      <c r="A29" s="4"/>
      <c r="B29" s="245" t="s">
        <v>18</v>
      </c>
      <c r="C29" s="246"/>
      <c r="D29" s="247"/>
      <c r="E29" s="29">
        <v>0</v>
      </c>
    </row>
    <row r="30" spans="1:5" ht="21" customHeight="1">
      <c r="A30" s="12">
        <v>3</v>
      </c>
      <c r="B30" s="254" t="s">
        <v>39</v>
      </c>
      <c r="C30" s="255"/>
      <c r="D30" s="255"/>
      <c r="E30" s="256"/>
    </row>
    <row r="31" spans="1:5" ht="21" customHeight="1">
      <c r="A31" s="46" t="s">
        <v>15</v>
      </c>
      <c r="B31" s="36" t="s">
        <v>49</v>
      </c>
      <c r="C31" s="35">
        <v>43865</v>
      </c>
      <c r="D31" s="36">
        <v>140</v>
      </c>
      <c r="E31" s="70">
        <v>15</v>
      </c>
    </row>
    <row r="32" spans="1:5" ht="21" customHeight="1">
      <c r="A32" s="46" t="s">
        <v>16</v>
      </c>
      <c r="B32" s="36" t="s">
        <v>90</v>
      </c>
      <c r="C32" s="35">
        <v>43858</v>
      </c>
      <c r="D32" s="36">
        <v>87</v>
      </c>
      <c r="E32" s="70">
        <v>15</v>
      </c>
    </row>
    <row r="33" spans="1:5" ht="21" customHeight="1">
      <c r="A33" s="46" t="s">
        <v>25</v>
      </c>
      <c r="B33" s="36" t="s">
        <v>91</v>
      </c>
      <c r="C33" s="35">
        <v>43872</v>
      </c>
      <c r="D33" s="36">
        <v>133</v>
      </c>
      <c r="E33" s="70">
        <v>15</v>
      </c>
    </row>
    <row r="34" spans="1:5" ht="21" customHeight="1">
      <c r="A34" s="46" t="s">
        <v>26</v>
      </c>
      <c r="B34" s="36" t="s">
        <v>92</v>
      </c>
      <c r="C34" s="35">
        <v>43867</v>
      </c>
      <c r="D34" s="36">
        <v>144</v>
      </c>
      <c r="E34" s="70">
        <v>9</v>
      </c>
    </row>
    <row r="35" spans="1:5" ht="21" customHeight="1">
      <c r="A35" s="46" t="s">
        <v>98</v>
      </c>
      <c r="B35" s="36" t="s">
        <v>93</v>
      </c>
      <c r="C35" s="35">
        <v>43874</v>
      </c>
      <c r="D35" s="36">
        <v>148</v>
      </c>
      <c r="E35" s="70">
        <v>4</v>
      </c>
    </row>
    <row r="36" spans="1:5" ht="21" customHeight="1">
      <c r="A36" s="46" t="s">
        <v>99</v>
      </c>
      <c r="B36" s="36" t="s">
        <v>94</v>
      </c>
      <c r="C36" s="35">
        <v>43859</v>
      </c>
      <c r="D36" s="36">
        <v>71</v>
      </c>
      <c r="E36" s="70">
        <v>80</v>
      </c>
    </row>
    <row r="37" spans="1:5" ht="21" customHeight="1">
      <c r="A37" s="46" t="s">
        <v>100</v>
      </c>
      <c r="B37" s="36" t="s">
        <v>95</v>
      </c>
      <c r="C37" s="35">
        <v>43860</v>
      </c>
      <c r="D37" s="36">
        <v>123</v>
      </c>
      <c r="E37" s="70">
        <v>30</v>
      </c>
    </row>
    <row r="38" spans="1:5" ht="21" customHeight="1">
      <c r="A38" s="46" t="s">
        <v>101</v>
      </c>
      <c r="B38" s="36" t="s">
        <v>96</v>
      </c>
      <c r="C38" s="35">
        <v>43864</v>
      </c>
      <c r="D38" s="36">
        <v>137</v>
      </c>
      <c r="E38" s="70">
        <v>120</v>
      </c>
    </row>
    <row r="39" spans="1:5" ht="21" customHeight="1">
      <c r="A39" s="46" t="s">
        <v>102</v>
      </c>
      <c r="B39" s="36" t="s">
        <v>97</v>
      </c>
      <c r="C39" s="35">
        <v>43860</v>
      </c>
      <c r="D39" s="36">
        <v>128</v>
      </c>
      <c r="E39" s="70">
        <v>160</v>
      </c>
    </row>
    <row r="40" spans="1:5" ht="21" customHeight="1" thickBot="1">
      <c r="A40" s="47" t="s">
        <v>103</v>
      </c>
      <c r="B40" s="39" t="s">
        <v>75</v>
      </c>
      <c r="C40" s="38">
        <v>43874</v>
      </c>
      <c r="D40" s="39">
        <v>155</v>
      </c>
      <c r="E40" s="71">
        <v>82.5</v>
      </c>
    </row>
    <row r="41" spans="1:5" ht="14.25" customHeight="1">
      <c r="A41" s="40"/>
      <c r="B41" s="243" t="s">
        <v>24</v>
      </c>
      <c r="C41" s="244"/>
      <c r="D41" s="31">
        <v>10</v>
      </c>
      <c r="E41" s="37"/>
    </row>
    <row r="42" spans="1:5" ht="12.75">
      <c r="A42" s="4"/>
      <c r="B42" s="74" t="s">
        <v>18</v>
      </c>
      <c r="C42" s="75"/>
      <c r="D42" s="75"/>
      <c r="E42" s="76">
        <v>531</v>
      </c>
    </row>
    <row r="43" spans="1:5" ht="12.75" customHeight="1">
      <c r="A43" s="4"/>
      <c r="B43" s="74" t="s">
        <v>23</v>
      </c>
      <c r="C43" s="75"/>
      <c r="D43" s="77"/>
      <c r="E43" s="78"/>
    </row>
    <row r="44" spans="1:5" ht="12.75">
      <c r="A44" s="4"/>
      <c r="B44" s="257" t="s">
        <v>24</v>
      </c>
      <c r="C44" s="258"/>
      <c r="D44" s="79">
        <v>10</v>
      </c>
      <c r="E44" s="80"/>
    </row>
    <row r="45" spans="1:5" ht="14.25" customHeight="1">
      <c r="A45" s="6"/>
      <c r="B45" s="74" t="s">
        <v>18</v>
      </c>
      <c r="C45" s="75"/>
      <c r="D45" s="81"/>
      <c r="E45" s="76">
        <v>132</v>
      </c>
    </row>
    <row r="46" spans="1:5" ht="12.75" customHeight="1">
      <c r="A46" s="6">
        <v>4</v>
      </c>
      <c r="B46" s="259" t="s">
        <v>40</v>
      </c>
      <c r="C46" s="260"/>
      <c r="D46" s="260"/>
      <c r="E46" s="261"/>
    </row>
    <row r="47" spans="1:5" ht="28.5" customHeight="1">
      <c r="A47" s="4"/>
      <c r="B47" s="82" t="s">
        <v>20</v>
      </c>
      <c r="C47" s="83"/>
      <c r="D47" s="76">
        <v>0</v>
      </c>
      <c r="E47" s="84"/>
    </row>
    <row r="48" spans="1:5" ht="15" customHeight="1">
      <c r="A48" s="4"/>
      <c r="B48" s="82" t="s">
        <v>21</v>
      </c>
      <c r="C48" s="85"/>
      <c r="D48" s="82"/>
      <c r="E48" s="86">
        <v>0</v>
      </c>
    </row>
    <row r="49" spans="1:6" s="14" customFormat="1" ht="15" customHeight="1">
      <c r="A49" s="4"/>
      <c r="B49" s="82" t="s">
        <v>23</v>
      </c>
      <c r="C49" s="82"/>
      <c r="D49" s="77"/>
      <c r="E49" s="78"/>
      <c r="F49"/>
    </row>
    <row r="50" spans="1:5" ht="12.75">
      <c r="A50" s="18"/>
      <c r="B50" s="257" t="s">
        <v>24</v>
      </c>
      <c r="C50" s="258"/>
      <c r="D50" s="79">
        <v>0</v>
      </c>
      <c r="E50" s="87"/>
    </row>
    <row r="51" spans="1:6" s="14" customFormat="1" ht="21" customHeight="1">
      <c r="A51" s="4"/>
      <c r="B51" s="82" t="s">
        <v>18</v>
      </c>
      <c r="C51" s="82"/>
      <c r="D51" s="85"/>
      <c r="E51" s="76">
        <v>0</v>
      </c>
      <c r="F51"/>
    </row>
    <row r="52" spans="1:5" ht="12.75">
      <c r="A52" s="12">
        <v>5</v>
      </c>
      <c r="B52" s="262" t="s">
        <v>33</v>
      </c>
      <c r="C52" s="263"/>
      <c r="D52" s="263"/>
      <c r="E52" s="263"/>
    </row>
    <row r="53" spans="1:5" ht="23.25" customHeight="1">
      <c r="A53" s="46" t="s">
        <v>32</v>
      </c>
      <c r="B53" s="88" t="s">
        <v>104</v>
      </c>
      <c r="C53" s="100">
        <v>43809</v>
      </c>
      <c r="D53" s="89">
        <v>1642</v>
      </c>
      <c r="E53" s="72">
        <v>15</v>
      </c>
    </row>
    <row r="54" spans="1:5" ht="23.25" customHeight="1">
      <c r="A54" s="46" t="s">
        <v>34</v>
      </c>
      <c r="B54" s="88" t="s">
        <v>105</v>
      </c>
      <c r="C54" s="100">
        <v>41877</v>
      </c>
      <c r="D54" s="89" t="s">
        <v>110</v>
      </c>
      <c r="E54" s="72">
        <v>10</v>
      </c>
    </row>
    <row r="55" spans="1:5" ht="23.25" customHeight="1">
      <c r="A55" s="46" t="s">
        <v>35</v>
      </c>
      <c r="B55" s="88" t="s">
        <v>106</v>
      </c>
      <c r="C55" s="100">
        <v>43803</v>
      </c>
      <c r="D55" s="89" t="s">
        <v>111</v>
      </c>
      <c r="E55" s="72">
        <v>15</v>
      </c>
    </row>
    <row r="56" spans="1:5" ht="23.25" customHeight="1">
      <c r="A56" s="46" t="s">
        <v>36</v>
      </c>
      <c r="B56" s="88" t="s">
        <v>107</v>
      </c>
      <c r="C56" s="100">
        <v>43633</v>
      </c>
      <c r="D56" s="89" t="s">
        <v>112</v>
      </c>
      <c r="E56" s="72">
        <v>94</v>
      </c>
    </row>
    <row r="57" spans="1:5" ht="23.25" customHeight="1">
      <c r="A57" s="46" t="s">
        <v>37</v>
      </c>
      <c r="B57" s="88" t="s">
        <v>108</v>
      </c>
      <c r="C57" s="100">
        <v>43656</v>
      </c>
      <c r="D57" s="89" t="s">
        <v>113</v>
      </c>
      <c r="E57" s="72">
        <v>50</v>
      </c>
    </row>
    <row r="58" spans="1:5" ht="23.25" customHeight="1" thickBot="1">
      <c r="A58" s="47" t="s">
        <v>38</v>
      </c>
      <c r="B58" s="90" t="s">
        <v>109</v>
      </c>
      <c r="C58" s="101">
        <v>43762</v>
      </c>
      <c r="D58" s="91" t="s">
        <v>114</v>
      </c>
      <c r="E58" s="73">
        <v>60</v>
      </c>
    </row>
    <row r="59" spans="1:5" ht="12.75">
      <c r="A59" s="24"/>
      <c r="B59" s="264" t="s">
        <v>12</v>
      </c>
      <c r="C59" s="265"/>
      <c r="D59" s="92">
        <v>6</v>
      </c>
      <c r="E59" s="93"/>
    </row>
    <row r="60" spans="1:5" ht="12.75">
      <c r="A60" s="4"/>
      <c r="B60" s="82" t="s">
        <v>13</v>
      </c>
      <c r="C60" s="85"/>
      <c r="D60" s="77"/>
      <c r="E60" s="94">
        <v>244</v>
      </c>
    </row>
    <row r="61" spans="1:5" ht="12.75" customHeight="1">
      <c r="A61" s="4"/>
      <c r="B61" s="74" t="s">
        <v>23</v>
      </c>
      <c r="C61" s="75"/>
      <c r="D61" s="77"/>
      <c r="E61" s="78"/>
    </row>
    <row r="62" spans="1:5" ht="12.75">
      <c r="A62" s="4"/>
      <c r="B62" s="257" t="s">
        <v>24</v>
      </c>
      <c r="C62" s="258"/>
      <c r="D62" s="79">
        <v>5</v>
      </c>
      <c r="E62" s="80"/>
    </row>
    <row r="63" spans="1:5" ht="14.25" customHeight="1">
      <c r="A63" s="6"/>
      <c r="B63" s="74" t="s">
        <v>18</v>
      </c>
      <c r="C63" s="75"/>
      <c r="D63" s="81"/>
      <c r="E63" s="76">
        <v>65</v>
      </c>
    </row>
  </sheetData>
  <sheetProtection/>
  <mergeCells count="25">
    <mergeCell ref="B46:E46"/>
    <mergeCell ref="B50:C50"/>
    <mergeCell ref="B52:E52"/>
    <mergeCell ref="B59:C59"/>
    <mergeCell ref="B62:C62"/>
    <mergeCell ref="B27:E27"/>
    <mergeCell ref="B28:C28"/>
    <mergeCell ref="B29:D29"/>
    <mergeCell ref="B30:E30"/>
    <mergeCell ref="B41:C41"/>
    <mergeCell ref="B44:C44"/>
    <mergeCell ref="B7:E7"/>
    <mergeCell ref="B18:C18"/>
    <mergeCell ref="B20:E20"/>
    <mergeCell ref="B21:C21"/>
    <mergeCell ref="B22:D22"/>
    <mergeCell ref="B23:E23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7 E24 E5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54:D5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115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62" t="s">
        <v>122</v>
      </c>
      <c r="C8" s="106">
        <v>43888</v>
      </c>
      <c r="D8" s="65" t="s">
        <v>126</v>
      </c>
      <c r="E8" s="63">
        <v>125</v>
      </c>
    </row>
    <row r="9" spans="1:5" ht="22.5" customHeight="1">
      <c r="A9" s="46" t="s">
        <v>7</v>
      </c>
      <c r="B9" s="62" t="s">
        <v>123</v>
      </c>
      <c r="C9" s="106">
        <v>43888</v>
      </c>
      <c r="D9" s="65" t="s">
        <v>127</v>
      </c>
      <c r="E9" s="63">
        <v>2</v>
      </c>
    </row>
    <row r="10" spans="1:5" ht="22.5" customHeight="1">
      <c r="A10" s="46" t="s">
        <v>8</v>
      </c>
      <c r="B10" s="62" t="s">
        <v>123</v>
      </c>
      <c r="C10" s="106">
        <v>43888</v>
      </c>
      <c r="D10" s="65" t="s">
        <v>128</v>
      </c>
      <c r="E10" s="63">
        <v>2</v>
      </c>
    </row>
    <row r="11" spans="1:5" ht="22.5" customHeight="1">
      <c r="A11" s="46" t="s">
        <v>9</v>
      </c>
      <c r="B11" s="62" t="s">
        <v>123</v>
      </c>
      <c r="C11" s="106">
        <v>43888</v>
      </c>
      <c r="D11" s="65" t="s">
        <v>129</v>
      </c>
      <c r="E11" s="63">
        <v>2</v>
      </c>
    </row>
    <row r="12" spans="1:5" ht="22.5" customHeight="1">
      <c r="A12" s="46" t="s">
        <v>10</v>
      </c>
      <c r="B12" s="62" t="s">
        <v>123</v>
      </c>
      <c r="C12" s="106">
        <v>43889</v>
      </c>
      <c r="D12" s="65" t="s">
        <v>130</v>
      </c>
      <c r="E12" s="63">
        <v>2</v>
      </c>
    </row>
    <row r="13" spans="1:5" ht="22.5" customHeight="1">
      <c r="A13" s="46" t="s">
        <v>11</v>
      </c>
      <c r="B13" s="62" t="s">
        <v>118</v>
      </c>
      <c r="C13" s="106">
        <v>43889</v>
      </c>
      <c r="D13" s="65" t="s">
        <v>131</v>
      </c>
      <c r="E13" s="63">
        <v>50</v>
      </c>
    </row>
    <row r="14" spans="1:5" ht="22.5" customHeight="1">
      <c r="A14" s="46" t="s">
        <v>28</v>
      </c>
      <c r="B14" s="62" t="s">
        <v>119</v>
      </c>
      <c r="C14" s="106">
        <v>43893</v>
      </c>
      <c r="D14" s="65" t="s">
        <v>132</v>
      </c>
      <c r="E14" s="63">
        <v>265</v>
      </c>
    </row>
    <row r="15" spans="1:5" ht="22.5" customHeight="1">
      <c r="A15" s="46" t="s">
        <v>29</v>
      </c>
      <c r="B15" s="62" t="s">
        <v>124</v>
      </c>
      <c r="C15" s="106">
        <v>43893</v>
      </c>
      <c r="D15" s="65" t="s">
        <v>133</v>
      </c>
      <c r="E15" s="97">
        <v>373.6</v>
      </c>
    </row>
    <row r="16" spans="1:5" ht="22.5" customHeight="1">
      <c r="A16" s="46" t="s">
        <v>30</v>
      </c>
      <c r="B16" s="62" t="s">
        <v>124</v>
      </c>
      <c r="C16" s="106">
        <v>43893</v>
      </c>
      <c r="D16" s="65" t="s">
        <v>134</v>
      </c>
      <c r="E16" s="97">
        <v>234.6</v>
      </c>
    </row>
    <row r="17" spans="1:5" ht="22.5" customHeight="1">
      <c r="A17" s="46" t="s">
        <v>73</v>
      </c>
      <c r="B17" s="62" t="s">
        <v>125</v>
      </c>
      <c r="C17" s="106">
        <v>43901</v>
      </c>
      <c r="D17" s="65" t="s">
        <v>135</v>
      </c>
      <c r="E17" s="63">
        <v>5</v>
      </c>
    </row>
    <row r="18" spans="1:5" ht="22.5" customHeight="1">
      <c r="A18" s="46" t="s">
        <v>116</v>
      </c>
      <c r="B18" s="62" t="s">
        <v>120</v>
      </c>
      <c r="C18" s="106">
        <v>43909</v>
      </c>
      <c r="D18" s="65" t="s">
        <v>136</v>
      </c>
      <c r="E18" s="63">
        <v>9</v>
      </c>
    </row>
    <row r="19" spans="1:5" ht="22.5" customHeight="1" thickBot="1">
      <c r="A19" s="47" t="s">
        <v>117</v>
      </c>
      <c r="B19" s="67" t="s">
        <v>121</v>
      </c>
      <c r="C19" s="107">
        <v>43916</v>
      </c>
      <c r="D19" s="69" t="s">
        <v>137</v>
      </c>
      <c r="E19" s="98">
        <v>85</v>
      </c>
    </row>
    <row r="20" spans="1:5" ht="12.75">
      <c r="A20" s="24"/>
      <c r="B20" s="243" t="s">
        <v>12</v>
      </c>
      <c r="C20" s="244"/>
      <c r="D20" s="25">
        <v>12</v>
      </c>
      <c r="E20" s="93"/>
    </row>
    <row r="21" spans="1:5" ht="12.75">
      <c r="A21" s="4"/>
      <c r="B21" s="20" t="s">
        <v>13</v>
      </c>
      <c r="C21" s="5"/>
      <c r="D21" s="15"/>
      <c r="E21" s="94">
        <f>SUM(E8:E20)</f>
        <v>1155.2</v>
      </c>
    </row>
    <row r="22" spans="1:5" ht="12.75">
      <c r="A22" s="4"/>
      <c r="B22" s="245" t="s">
        <v>23</v>
      </c>
      <c r="C22" s="246"/>
      <c r="D22" s="246"/>
      <c r="E22" s="247"/>
    </row>
    <row r="23" spans="1:5" ht="12.75">
      <c r="A23" s="4"/>
      <c r="B23" s="239" t="s">
        <v>12</v>
      </c>
      <c r="C23" s="240"/>
      <c r="D23" s="28">
        <v>12</v>
      </c>
      <c r="E23" s="13"/>
    </row>
    <row r="24" spans="1:5" ht="12.75" customHeight="1">
      <c r="A24" s="4"/>
      <c r="B24" s="245" t="s">
        <v>18</v>
      </c>
      <c r="C24" s="246"/>
      <c r="D24" s="247"/>
      <c r="E24" s="76">
        <v>170</v>
      </c>
    </row>
    <row r="25" spans="1:5" ht="12.75">
      <c r="A25" s="12">
        <v>2</v>
      </c>
      <c r="B25" s="248" t="s">
        <v>14</v>
      </c>
      <c r="C25" s="249"/>
      <c r="D25" s="249"/>
      <c r="E25" s="250"/>
    </row>
    <row r="26" spans="1:5" ht="19.5" customHeight="1" thickBot="1">
      <c r="A26" s="52">
        <v>43467</v>
      </c>
      <c r="B26" s="67"/>
      <c r="C26" s="53"/>
      <c r="D26" s="56"/>
      <c r="E26" s="50"/>
    </row>
    <row r="27" spans="1:5" ht="26.25" customHeight="1">
      <c r="A27" s="24"/>
      <c r="B27" s="41" t="s">
        <v>19</v>
      </c>
      <c r="C27" s="34"/>
      <c r="D27" s="42">
        <v>0</v>
      </c>
      <c r="E27" s="43"/>
    </row>
    <row r="28" spans="1:5" ht="12.75">
      <c r="A28" s="4"/>
      <c r="B28" s="20" t="s">
        <v>21</v>
      </c>
      <c r="C28" s="5"/>
      <c r="D28" s="5"/>
      <c r="E28" s="45">
        <v>0</v>
      </c>
    </row>
    <row r="29" spans="1:5" ht="12.75">
      <c r="A29" s="4"/>
      <c r="B29" s="245" t="s">
        <v>23</v>
      </c>
      <c r="C29" s="246"/>
      <c r="D29" s="246"/>
      <c r="E29" s="247"/>
    </row>
    <row r="30" spans="1:5" ht="12.75">
      <c r="A30" s="4"/>
      <c r="B30" s="239" t="s">
        <v>12</v>
      </c>
      <c r="C30" s="240"/>
      <c r="D30" s="28">
        <v>1</v>
      </c>
      <c r="E30" s="13"/>
    </row>
    <row r="31" spans="1:5" ht="29.25" customHeight="1">
      <c r="A31" s="4"/>
      <c r="B31" s="245" t="s">
        <v>18</v>
      </c>
      <c r="C31" s="246"/>
      <c r="D31" s="247"/>
      <c r="E31" s="29">
        <v>15</v>
      </c>
    </row>
    <row r="32" spans="1:5" ht="21" customHeight="1">
      <c r="A32" s="12">
        <v>3</v>
      </c>
      <c r="B32" s="254" t="s">
        <v>39</v>
      </c>
      <c r="C32" s="255"/>
      <c r="D32" s="255"/>
      <c r="E32" s="256"/>
    </row>
    <row r="33" spans="1:5" ht="21" customHeight="1">
      <c r="A33" s="46" t="s">
        <v>15</v>
      </c>
      <c r="B33" s="36" t="s">
        <v>138</v>
      </c>
      <c r="C33" s="35">
        <v>43889</v>
      </c>
      <c r="D33" s="36">
        <v>1599</v>
      </c>
      <c r="E33" s="99">
        <v>10</v>
      </c>
    </row>
    <row r="34" spans="1:5" ht="21" customHeight="1">
      <c r="A34" s="46" t="s">
        <v>16</v>
      </c>
      <c r="B34" s="36" t="s">
        <v>76</v>
      </c>
      <c r="C34" s="35">
        <v>43906</v>
      </c>
      <c r="D34" s="36">
        <v>250</v>
      </c>
      <c r="E34" s="44">
        <v>20</v>
      </c>
    </row>
    <row r="35" spans="1:5" ht="21" customHeight="1" thickBot="1">
      <c r="A35" s="47" t="s">
        <v>25</v>
      </c>
      <c r="B35" s="39" t="s">
        <v>139</v>
      </c>
      <c r="C35" s="38">
        <v>43908</v>
      </c>
      <c r="D35" s="39">
        <v>320</v>
      </c>
      <c r="E35" s="59">
        <v>50</v>
      </c>
    </row>
    <row r="36" spans="1:5" ht="14.25" customHeight="1">
      <c r="A36" s="40"/>
      <c r="B36" s="243" t="s">
        <v>24</v>
      </c>
      <c r="C36" s="244"/>
      <c r="D36" s="31">
        <v>3</v>
      </c>
      <c r="E36" s="37"/>
    </row>
    <row r="37" spans="1:5" ht="12.75">
      <c r="A37" s="4"/>
      <c r="B37" s="74" t="s">
        <v>18</v>
      </c>
      <c r="C37" s="75"/>
      <c r="D37" s="75"/>
      <c r="E37" s="76">
        <v>80</v>
      </c>
    </row>
    <row r="38" spans="1:5" ht="12.75" customHeight="1">
      <c r="A38" s="4"/>
      <c r="B38" s="74" t="s">
        <v>23</v>
      </c>
      <c r="C38" s="75"/>
      <c r="D38" s="77"/>
      <c r="E38" s="78"/>
    </row>
    <row r="39" spans="1:5" ht="12.75">
      <c r="A39" s="4"/>
      <c r="B39" s="257" t="s">
        <v>24</v>
      </c>
      <c r="C39" s="258"/>
      <c r="D39" s="79">
        <v>6</v>
      </c>
      <c r="E39" s="80"/>
    </row>
    <row r="40" spans="1:5" ht="14.25" customHeight="1">
      <c r="A40" s="6"/>
      <c r="B40" s="74" t="s">
        <v>18</v>
      </c>
      <c r="C40" s="75"/>
      <c r="D40" s="81"/>
      <c r="E40" s="76">
        <v>79</v>
      </c>
    </row>
    <row r="41" spans="1:5" ht="12.75" customHeight="1">
      <c r="A41" s="6">
        <v>4</v>
      </c>
      <c r="B41" s="259" t="s">
        <v>40</v>
      </c>
      <c r="C41" s="260"/>
      <c r="D41" s="260"/>
      <c r="E41" s="261"/>
    </row>
    <row r="42" spans="1:5" ht="28.5" customHeight="1">
      <c r="A42" s="4"/>
      <c r="B42" s="82" t="s">
        <v>20</v>
      </c>
      <c r="C42" s="83"/>
      <c r="D42" s="76">
        <v>0</v>
      </c>
      <c r="E42" s="84"/>
    </row>
    <row r="43" spans="1:5" ht="15" customHeight="1">
      <c r="A43" s="4"/>
      <c r="B43" s="82" t="s">
        <v>21</v>
      </c>
      <c r="C43" s="85"/>
      <c r="D43" s="82"/>
      <c r="E43" s="86">
        <v>0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57" t="s">
        <v>24</v>
      </c>
      <c r="C45" s="25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62" t="s">
        <v>33</v>
      </c>
      <c r="C47" s="263"/>
      <c r="D47" s="263"/>
      <c r="E47" s="263"/>
    </row>
    <row r="48" spans="1:5" s="102" customFormat="1" ht="23.25" customHeight="1">
      <c r="A48" s="46" t="s">
        <v>32</v>
      </c>
      <c r="B48" s="36" t="s">
        <v>140</v>
      </c>
      <c r="C48" s="35">
        <v>43909</v>
      </c>
      <c r="D48" s="57">
        <v>104</v>
      </c>
      <c r="E48" s="44">
        <v>4</v>
      </c>
    </row>
    <row r="49" spans="1:5" s="102" customFormat="1" ht="23.25" customHeight="1">
      <c r="A49" s="46" t="s">
        <v>34</v>
      </c>
      <c r="B49" s="36" t="s">
        <v>141</v>
      </c>
      <c r="C49" s="35">
        <v>43910</v>
      </c>
      <c r="D49" s="57">
        <v>1892</v>
      </c>
      <c r="E49" s="44">
        <v>15</v>
      </c>
    </row>
    <row r="50" spans="1:5" s="102" customFormat="1" ht="23.25" customHeight="1">
      <c r="A50" s="46" t="s">
        <v>35</v>
      </c>
      <c r="B50" s="36" t="s">
        <v>92</v>
      </c>
      <c r="C50" s="35">
        <v>43910</v>
      </c>
      <c r="D50" s="57">
        <v>144</v>
      </c>
      <c r="E50" s="44">
        <v>9</v>
      </c>
    </row>
    <row r="51" spans="1:5" s="102" customFormat="1" ht="23.25" customHeight="1">
      <c r="A51" s="46" t="s">
        <v>36</v>
      </c>
      <c r="B51" s="36" t="s">
        <v>142</v>
      </c>
      <c r="C51" s="35">
        <v>43893</v>
      </c>
      <c r="D51" s="57">
        <v>1643</v>
      </c>
      <c r="E51" s="48">
        <v>624.8</v>
      </c>
    </row>
    <row r="52" spans="1:5" s="102" customFormat="1" ht="23.25" customHeight="1">
      <c r="A52" s="46" t="s">
        <v>37</v>
      </c>
      <c r="B52" s="36" t="s">
        <v>143</v>
      </c>
      <c r="C52" s="35">
        <v>43902</v>
      </c>
      <c r="D52" s="57">
        <v>396</v>
      </c>
      <c r="E52" s="48">
        <v>50</v>
      </c>
    </row>
    <row r="53" spans="1:5" s="102" customFormat="1" ht="23.25" customHeight="1">
      <c r="A53" s="46" t="s">
        <v>38</v>
      </c>
      <c r="B53" s="36" t="s">
        <v>144</v>
      </c>
      <c r="C53" s="35">
        <v>43902</v>
      </c>
      <c r="D53" s="57">
        <v>155</v>
      </c>
      <c r="E53" s="49">
        <v>82.5</v>
      </c>
    </row>
    <row r="54" spans="1:5" s="102" customFormat="1" ht="23.25" customHeight="1">
      <c r="A54" s="46" t="s">
        <v>147</v>
      </c>
      <c r="B54" s="36" t="s">
        <v>145</v>
      </c>
      <c r="C54" s="35">
        <v>43910</v>
      </c>
      <c r="D54" s="57">
        <v>1489</v>
      </c>
      <c r="E54" s="44">
        <v>30</v>
      </c>
    </row>
    <row r="55" spans="1:5" s="102" customFormat="1" ht="23.25" customHeight="1">
      <c r="A55" s="46" t="s">
        <v>148</v>
      </c>
      <c r="B55" s="36" t="s">
        <v>146</v>
      </c>
      <c r="C55" s="104">
        <v>43913</v>
      </c>
      <c r="D55" s="57">
        <v>1300</v>
      </c>
      <c r="E55" s="48">
        <v>49.8</v>
      </c>
    </row>
    <row r="56" spans="1:5" s="102" customFormat="1" ht="23.25" customHeight="1" thickBot="1">
      <c r="A56" s="47" t="s">
        <v>149</v>
      </c>
      <c r="B56" s="39" t="s">
        <v>95</v>
      </c>
      <c r="C56" s="105">
        <v>43902</v>
      </c>
      <c r="D56" s="58">
        <v>123</v>
      </c>
      <c r="E56" s="103">
        <v>30</v>
      </c>
    </row>
    <row r="57" spans="1:5" ht="12.75">
      <c r="A57" s="24"/>
      <c r="B57" s="264" t="s">
        <v>12</v>
      </c>
      <c r="C57" s="265"/>
      <c r="D57" s="92">
        <v>9</v>
      </c>
      <c r="E57" s="93"/>
    </row>
    <row r="58" spans="1:5" ht="12.75">
      <c r="A58" s="4"/>
      <c r="B58" s="82" t="s">
        <v>13</v>
      </c>
      <c r="C58" s="85"/>
      <c r="D58" s="77"/>
      <c r="E58" s="94">
        <v>895.1</v>
      </c>
    </row>
    <row r="59" spans="1:5" ht="12.75" customHeight="1">
      <c r="A59" s="4"/>
      <c r="B59" s="74" t="s">
        <v>23</v>
      </c>
      <c r="C59" s="75"/>
      <c r="D59" s="77"/>
      <c r="E59" s="78"/>
    </row>
    <row r="60" spans="1:5" ht="12.75">
      <c r="A60" s="4"/>
      <c r="B60" s="257" t="s">
        <v>24</v>
      </c>
      <c r="C60" s="258"/>
      <c r="D60" s="79">
        <v>10</v>
      </c>
      <c r="E60" s="80"/>
    </row>
    <row r="61" spans="1:5" ht="14.25" customHeight="1">
      <c r="A61" s="6"/>
      <c r="B61" s="74" t="s">
        <v>18</v>
      </c>
      <c r="C61" s="75"/>
      <c r="D61" s="81"/>
      <c r="E61" s="76">
        <v>121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9:C39"/>
    <mergeCell ref="B7:E7"/>
    <mergeCell ref="B20:C20"/>
    <mergeCell ref="B22:E22"/>
    <mergeCell ref="B23:C23"/>
    <mergeCell ref="B24:D24"/>
    <mergeCell ref="B25:E25"/>
    <mergeCell ref="B41:E41"/>
    <mergeCell ref="B45:C45"/>
    <mergeCell ref="B47:E47"/>
    <mergeCell ref="B57:C57"/>
    <mergeCell ref="B60:C60"/>
    <mergeCell ref="B29:E29"/>
    <mergeCell ref="B30:C30"/>
    <mergeCell ref="B31:D31"/>
    <mergeCell ref="B32:E32"/>
    <mergeCell ref="B36:C36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26 E47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151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108" t="s">
        <v>152</v>
      </c>
      <c r="C8" s="110">
        <v>43917</v>
      </c>
      <c r="D8" s="111" t="s">
        <v>158</v>
      </c>
      <c r="E8" s="109">
        <v>60</v>
      </c>
    </row>
    <row r="9" spans="1:5" ht="22.5" customHeight="1">
      <c r="A9" s="46" t="s">
        <v>7</v>
      </c>
      <c r="B9" s="108" t="s">
        <v>153</v>
      </c>
      <c r="C9" s="110">
        <v>43942</v>
      </c>
      <c r="D9" s="111" t="s">
        <v>159</v>
      </c>
      <c r="E9" s="109">
        <v>306</v>
      </c>
    </row>
    <row r="10" spans="1:5" ht="22.5" customHeight="1">
      <c r="A10" s="46" t="s">
        <v>8</v>
      </c>
      <c r="B10" s="108" t="s">
        <v>155</v>
      </c>
      <c r="C10" s="110">
        <v>43943</v>
      </c>
      <c r="D10" s="111" t="s">
        <v>160</v>
      </c>
      <c r="E10" s="109">
        <v>15</v>
      </c>
    </row>
    <row r="11" spans="1:5" ht="22.5" customHeight="1">
      <c r="A11" s="46" t="s">
        <v>9</v>
      </c>
      <c r="B11" s="108" t="s">
        <v>154</v>
      </c>
      <c r="C11" s="110">
        <v>43944</v>
      </c>
      <c r="D11" s="111" t="s">
        <v>161</v>
      </c>
      <c r="E11" s="109">
        <v>90</v>
      </c>
    </row>
    <row r="12" spans="1:5" ht="22.5" customHeight="1">
      <c r="A12" s="46" t="s">
        <v>10</v>
      </c>
      <c r="B12" s="108" t="s">
        <v>156</v>
      </c>
      <c r="C12" s="110">
        <v>43944</v>
      </c>
      <c r="D12" s="111" t="s">
        <v>162</v>
      </c>
      <c r="E12" s="109">
        <v>15</v>
      </c>
    </row>
    <row r="13" spans="1:5" ht="22.5" customHeight="1">
      <c r="A13" s="46" t="s">
        <v>11</v>
      </c>
      <c r="B13" s="108" t="s">
        <v>157</v>
      </c>
      <c r="C13" s="110">
        <v>43944</v>
      </c>
      <c r="D13" s="111" t="s">
        <v>163</v>
      </c>
      <c r="E13" s="109">
        <v>120</v>
      </c>
    </row>
    <row r="14" spans="1:5" ht="12.75">
      <c r="A14" s="24"/>
      <c r="B14" s="243" t="s">
        <v>12</v>
      </c>
      <c r="C14" s="244"/>
      <c r="D14" s="25">
        <v>6</v>
      </c>
      <c r="E14" s="93"/>
    </row>
    <row r="15" spans="1:5" ht="12.75">
      <c r="A15" s="4"/>
      <c r="B15" s="20" t="s">
        <v>13</v>
      </c>
      <c r="C15" s="5"/>
      <c r="D15" s="15"/>
      <c r="E15" s="94">
        <f>SUM(E8:E14)</f>
        <v>606</v>
      </c>
    </row>
    <row r="16" spans="1:5" ht="12.75">
      <c r="A16" s="4"/>
      <c r="B16" s="245" t="s">
        <v>23</v>
      </c>
      <c r="C16" s="246"/>
      <c r="D16" s="246"/>
      <c r="E16" s="247"/>
    </row>
    <row r="17" spans="1:5" ht="12.75">
      <c r="A17" s="4"/>
      <c r="B17" s="239" t="s">
        <v>12</v>
      </c>
      <c r="C17" s="240"/>
      <c r="D17" s="28">
        <v>6</v>
      </c>
      <c r="E17" s="13"/>
    </row>
    <row r="18" spans="1:5" ht="12.75" customHeight="1">
      <c r="A18" s="4"/>
      <c r="B18" s="245" t="s">
        <v>18</v>
      </c>
      <c r="C18" s="246"/>
      <c r="D18" s="247"/>
      <c r="E18" s="76">
        <v>78</v>
      </c>
    </row>
    <row r="19" spans="1:5" ht="12.75">
      <c r="A19" s="12">
        <v>2</v>
      </c>
      <c r="B19" s="248" t="s">
        <v>14</v>
      </c>
      <c r="C19" s="249"/>
      <c r="D19" s="249"/>
      <c r="E19" s="250"/>
    </row>
    <row r="20" spans="1:5" ht="19.5" customHeight="1" thickBot="1">
      <c r="A20" s="52">
        <v>43467</v>
      </c>
      <c r="B20" s="67"/>
      <c r="C20" s="53"/>
      <c r="D20" s="56"/>
      <c r="E20" s="50"/>
    </row>
    <row r="21" spans="1:5" ht="26.25" customHeight="1">
      <c r="A21" s="24"/>
      <c r="B21" s="41" t="s">
        <v>19</v>
      </c>
      <c r="C21" s="34"/>
      <c r="D21" s="42">
        <v>0</v>
      </c>
      <c r="E21" s="43"/>
    </row>
    <row r="22" spans="1:5" ht="12.75">
      <c r="A22" s="4"/>
      <c r="B22" s="20" t="s">
        <v>21</v>
      </c>
      <c r="C22" s="5"/>
      <c r="D22" s="5"/>
      <c r="E22" s="45">
        <v>0</v>
      </c>
    </row>
    <row r="23" spans="1:5" ht="12.75">
      <c r="A23" s="4"/>
      <c r="B23" s="245" t="s">
        <v>23</v>
      </c>
      <c r="C23" s="246"/>
      <c r="D23" s="246"/>
      <c r="E23" s="247"/>
    </row>
    <row r="24" spans="1:5" ht="12.75">
      <c r="A24" s="4"/>
      <c r="B24" s="239" t="s">
        <v>12</v>
      </c>
      <c r="C24" s="240"/>
      <c r="D24" s="28">
        <v>0</v>
      </c>
      <c r="E24" s="13"/>
    </row>
    <row r="25" spans="1:5" ht="29.25" customHeight="1">
      <c r="A25" s="4"/>
      <c r="B25" s="245" t="s">
        <v>18</v>
      </c>
      <c r="C25" s="246"/>
      <c r="D25" s="247"/>
      <c r="E25" s="29">
        <v>0</v>
      </c>
    </row>
    <row r="26" spans="1:5" ht="21" customHeight="1">
      <c r="A26" s="12">
        <v>3</v>
      </c>
      <c r="B26" s="254" t="s">
        <v>39</v>
      </c>
      <c r="C26" s="255"/>
      <c r="D26" s="255"/>
      <c r="E26" s="256"/>
    </row>
    <row r="27" spans="1:5" ht="21" customHeight="1">
      <c r="A27" s="46" t="s">
        <v>15</v>
      </c>
      <c r="B27" s="36" t="s">
        <v>165</v>
      </c>
      <c r="C27" s="35">
        <v>43945</v>
      </c>
      <c r="D27" s="36">
        <v>382</v>
      </c>
      <c r="E27" s="48">
        <v>9</v>
      </c>
    </row>
    <row r="28" spans="1:5" ht="21" customHeight="1">
      <c r="A28" s="46" t="s">
        <v>16</v>
      </c>
      <c r="B28" s="36" t="s">
        <v>166</v>
      </c>
      <c r="C28" s="35">
        <v>43915</v>
      </c>
      <c r="D28" s="36">
        <v>337</v>
      </c>
      <c r="E28" s="44">
        <v>24</v>
      </c>
    </row>
    <row r="29" spans="1:5" ht="21" customHeight="1">
      <c r="A29" s="46" t="s">
        <v>25</v>
      </c>
      <c r="B29" s="36" t="s">
        <v>78</v>
      </c>
      <c r="C29" s="35">
        <v>43913</v>
      </c>
      <c r="D29" s="36">
        <v>319</v>
      </c>
      <c r="E29" s="44">
        <v>300</v>
      </c>
    </row>
    <row r="30" spans="1:5" ht="21" customHeight="1">
      <c r="A30" s="46" t="s">
        <v>26</v>
      </c>
      <c r="B30" s="36" t="s">
        <v>157</v>
      </c>
      <c r="C30" s="35">
        <v>43945</v>
      </c>
      <c r="D30" s="36">
        <v>406</v>
      </c>
      <c r="E30" s="44">
        <v>120</v>
      </c>
    </row>
    <row r="31" spans="1:5" ht="21" customHeight="1" thickBot="1">
      <c r="A31" s="47" t="s">
        <v>98</v>
      </c>
      <c r="B31" s="39" t="s">
        <v>31</v>
      </c>
      <c r="C31" s="38">
        <v>43914</v>
      </c>
      <c r="D31" s="39">
        <v>324</v>
      </c>
      <c r="E31" s="114">
        <v>234.6</v>
      </c>
    </row>
    <row r="32" spans="1:5" ht="14.25" customHeight="1">
      <c r="A32" s="40"/>
      <c r="B32" s="243" t="s">
        <v>24</v>
      </c>
      <c r="C32" s="244"/>
      <c r="D32" s="31">
        <v>5</v>
      </c>
      <c r="E32" s="37"/>
    </row>
    <row r="33" spans="1:5" ht="12.75">
      <c r="A33" s="4"/>
      <c r="B33" s="74" t="s">
        <v>18</v>
      </c>
      <c r="C33" s="75"/>
      <c r="D33" s="75"/>
      <c r="E33" s="76">
        <f>E27+E28+E29+E30+E31</f>
        <v>687.6</v>
      </c>
    </row>
    <row r="34" spans="1:5" ht="12.75" customHeight="1">
      <c r="A34" s="4"/>
      <c r="B34" s="74" t="s">
        <v>23</v>
      </c>
      <c r="C34" s="75"/>
      <c r="D34" s="77"/>
      <c r="E34" s="78"/>
    </row>
    <row r="35" spans="1:5" ht="12.75">
      <c r="A35" s="4"/>
      <c r="B35" s="257" t="s">
        <v>24</v>
      </c>
      <c r="C35" s="258"/>
      <c r="D35" s="79">
        <v>3</v>
      </c>
      <c r="E35" s="80"/>
    </row>
    <row r="36" spans="1:5" ht="14.25" customHeight="1">
      <c r="A36" s="6"/>
      <c r="B36" s="74" t="s">
        <v>18</v>
      </c>
      <c r="C36" s="75"/>
      <c r="D36" s="81"/>
      <c r="E36" s="76">
        <v>39</v>
      </c>
    </row>
    <row r="37" spans="1:5" ht="12.75" customHeight="1">
      <c r="A37" s="6">
        <v>4</v>
      </c>
      <c r="B37" s="259" t="s">
        <v>40</v>
      </c>
      <c r="C37" s="260"/>
      <c r="D37" s="260"/>
      <c r="E37" s="261"/>
    </row>
    <row r="38" spans="1:5" ht="28.5" customHeight="1">
      <c r="A38" s="4"/>
      <c r="B38" s="82" t="s">
        <v>20</v>
      </c>
      <c r="C38" s="83"/>
      <c r="D38" s="76">
        <v>0</v>
      </c>
      <c r="E38" s="84"/>
    </row>
    <row r="39" spans="1:5" ht="15" customHeight="1">
      <c r="A39" s="4"/>
      <c r="B39" s="82" t="s">
        <v>21</v>
      </c>
      <c r="C39" s="85"/>
      <c r="D39" s="82"/>
      <c r="E39" s="86">
        <v>0</v>
      </c>
    </row>
    <row r="40" spans="1:6" s="14" customFormat="1" ht="15" customHeight="1">
      <c r="A40" s="4"/>
      <c r="B40" s="82" t="s">
        <v>23</v>
      </c>
      <c r="C40" s="82"/>
      <c r="D40" s="77"/>
      <c r="E40" s="78"/>
      <c r="F40"/>
    </row>
    <row r="41" spans="1:5" ht="12.75">
      <c r="A41" s="18"/>
      <c r="B41" s="257" t="s">
        <v>24</v>
      </c>
      <c r="C41" s="258"/>
      <c r="D41" s="79">
        <v>0</v>
      </c>
      <c r="E41" s="87"/>
    </row>
    <row r="42" spans="1:6" s="14" customFormat="1" ht="21" customHeight="1">
      <c r="A42" s="4"/>
      <c r="B42" s="82" t="s">
        <v>18</v>
      </c>
      <c r="C42" s="82"/>
      <c r="D42" s="85"/>
      <c r="E42" s="76">
        <v>0</v>
      </c>
      <c r="F42"/>
    </row>
    <row r="43" spans="1:5" ht="12.75">
      <c r="A43" s="12">
        <v>5</v>
      </c>
      <c r="B43" s="262" t="s">
        <v>33</v>
      </c>
      <c r="C43" s="263"/>
      <c r="D43" s="263"/>
      <c r="E43" s="263"/>
    </row>
    <row r="44" spans="1:5" s="102" customFormat="1" ht="65.25" customHeight="1" thickBot="1">
      <c r="A44" s="47" t="s">
        <v>32</v>
      </c>
      <c r="B44" s="112" t="s">
        <v>164</v>
      </c>
      <c r="C44" s="38">
        <v>43922</v>
      </c>
      <c r="D44" s="113">
        <v>1301</v>
      </c>
      <c r="E44" s="114">
        <v>49.1</v>
      </c>
    </row>
    <row r="45" spans="1:5" ht="12.75">
      <c r="A45" s="24"/>
      <c r="B45" s="264" t="s">
        <v>12</v>
      </c>
      <c r="C45" s="265"/>
      <c r="D45" s="92">
        <v>1</v>
      </c>
      <c r="E45" s="93"/>
    </row>
    <row r="46" spans="1:5" ht="12.75">
      <c r="A46" s="4"/>
      <c r="B46" s="82" t="s">
        <v>13</v>
      </c>
      <c r="C46" s="85"/>
      <c r="D46" s="77"/>
      <c r="E46" s="94">
        <v>49.1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57" t="s">
        <v>24</v>
      </c>
      <c r="C48" s="258"/>
      <c r="D48" s="79">
        <v>0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0</v>
      </c>
    </row>
  </sheetData>
  <sheetProtection/>
  <mergeCells count="25">
    <mergeCell ref="B37:E37"/>
    <mergeCell ref="B41:C41"/>
    <mergeCell ref="B43:E43"/>
    <mergeCell ref="B45:C45"/>
    <mergeCell ref="B48:C48"/>
    <mergeCell ref="B23:E23"/>
    <mergeCell ref="B24:C24"/>
    <mergeCell ref="B25:D25"/>
    <mergeCell ref="B26:E26"/>
    <mergeCell ref="B32:C32"/>
    <mergeCell ref="B35:C35"/>
    <mergeCell ref="B7:E7"/>
    <mergeCell ref="B14:C14"/>
    <mergeCell ref="B16:E16"/>
    <mergeCell ref="B17:C17"/>
    <mergeCell ref="B18:D18"/>
    <mergeCell ref="B19:E19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3 E20 E4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H41" sqref="H41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167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120" t="s">
        <v>119</v>
      </c>
      <c r="C8" s="121">
        <v>43970</v>
      </c>
      <c r="D8" s="120" t="s">
        <v>170</v>
      </c>
      <c r="E8" s="122">
        <v>103</v>
      </c>
    </row>
    <row r="9" spans="1:5" ht="22.5" customHeight="1">
      <c r="A9" s="46" t="s">
        <v>7</v>
      </c>
      <c r="B9" s="120" t="s">
        <v>169</v>
      </c>
      <c r="C9" s="121">
        <v>43976</v>
      </c>
      <c r="D9" s="120" t="s">
        <v>171</v>
      </c>
      <c r="E9" s="123">
        <v>0.4</v>
      </c>
    </row>
    <row r="10" spans="1:5" ht="37.5" customHeight="1" thickBot="1">
      <c r="A10" s="47" t="s">
        <v>8</v>
      </c>
      <c r="B10" s="124" t="s">
        <v>168</v>
      </c>
      <c r="C10" s="125">
        <v>43976</v>
      </c>
      <c r="D10" s="124" t="s">
        <v>172</v>
      </c>
      <c r="E10" s="126">
        <v>306</v>
      </c>
    </row>
    <row r="11" spans="1:5" ht="12.75">
      <c r="A11" s="24"/>
      <c r="B11" s="243" t="s">
        <v>12</v>
      </c>
      <c r="C11" s="244"/>
      <c r="D11" s="25">
        <v>3</v>
      </c>
      <c r="E11" s="93"/>
    </row>
    <row r="12" spans="1:5" ht="12.75">
      <c r="A12" s="4"/>
      <c r="B12" s="20" t="s">
        <v>13</v>
      </c>
      <c r="C12" s="5"/>
      <c r="D12" s="15"/>
      <c r="E12" s="94">
        <f>SUM(E8:E11)</f>
        <v>409.4</v>
      </c>
    </row>
    <row r="13" spans="1:5" ht="12.75">
      <c r="A13" s="4"/>
      <c r="B13" s="245" t="s">
        <v>23</v>
      </c>
      <c r="C13" s="246"/>
      <c r="D13" s="246"/>
      <c r="E13" s="247"/>
    </row>
    <row r="14" spans="1:5" ht="12.75">
      <c r="A14" s="4"/>
      <c r="B14" s="239" t="s">
        <v>12</v>
      </c>
      <c r="C14" s="240"/>
      <c r="D14" s="28">
        <v>18</v>
      </c>
      <c r="E14" s="13"/>
    </row>
    <row r="15" spans="1:5" ht="12.75" customHeight="1">
      <c r="A15" s="4"/>
      <c r="B15" s="245" t="s">
        <v>18</v>
      </c>
      <c r="C15" s="246"/>
      <c r="D15" s="247"/>
      <c r="E15" s="76">
        <v>273</v>
      </c>
    </row>
    <row r="16" spans="1:5" ht="12.75">
      <c r="A16" s="12">
        <v>2</v>
      </c>
      <c r="B16" s="248" t="s">
        <v>14</v>
      </c>
      <c r="C16" s="249"/>
      <c r="D16" s="249"/>
      <c r="E16" s="250"/>
    </row>
    <row r="17" spans="1:5" ht="19.5" customHeight="1" thickBot="1">
      <c r="A17" s="52">
        <v>43467</v>
      </c>
      <c r="B17" s="67"/>
      <c r="C17" s="53"/>
      <c r="D17" s="56"/>
      <c r="E17" s="50"/>
    </row>
    <row r="18" spans="1:5" ht="26.25" customHeight="1">
      <c r="A18" s="24"/>
      <c r="B18" s="41" t="s">
        <v>19</v>
      </c>
      <c r="C18" s="34"/>
      <c r="D18" s="42">
        <v>0</v>
      </c>
      <c r="E18" s="43"/>
    </row>
    <row r="19" spans="1:5" ht="12.75">
      <c r="A19" s="4"/>
      <c r="B19" s="20" t="s">
        <v>21</v>
      </c>
      <c r="C19" s="5"/>
      <c r="D19" s="5"/>
      <c r="E19" s="45">
        <v>0</v>
      </c>
    </row>
    <row r="20" spans="1:5" ht="12.75">
      <c r="A20" s="4"/>
      <c r="B20" s="245" t="s">
        <v>23</v>
      </c>
      <c r="C20" s="246"/>
      <c r="D20" s="246"/>
      <c r="E20" s="247"/>
    </row>
    <row r="21" spans="1:5" ht="12.75">
      <c r="A21" s="4"/>
      <c r="B21" s="239" t="s">
        <v>12</v>
      </c>
      <c r="C21" s="240"/>
      <c r="D21" s="28">
        <v>0</v>
      </c>
      <c r="E21" s="13"/>
    </row>
    <row r="22" spans="1:5" ht="29.25" customHeight="1">
      <c r="A22" s="4"/>
      <c r="B22" s="245" t="s">
        <v>18</v>
      </c>
      <c r="C22" s="246"/>
      <c r="D22" s="247"/>
      <c r="E22" s="29">
        <v>0</v>
      </c>
    </row>
    <row r="23" spans="1:5" ht="21" customHeight="1">
      <c r="A23" s="12">
        <v>3</v>
      </c>
      <c r="B23" s="254" t="s">
        <v>39</v>
      </c>
      <c r="C23" s="255"/>
      <c r="D23" s="255"/>
      <c r="E23" s="256"/>
    </row>
    <row r="24" spans="1:5" ht="21" customHeight="1">
      <c r="A24" s="46" t="s">
        <v>15</v>
      </c>
      <c r="B24" s="36" t="s">
        <v>179</v>
      </c>
      <c r="C24" s="35">
        <v>43917</v>
      </c>
      <c r="D24" s="36">
        <v>332</v>
      </c>
      <c r="E24" s="44">
        <v>50</v>
      </c>
    </row>
    <row r="25" spans="1:5" ht="21" customHeight="1" thickBot="1">
      <c r="A25" s="47" t="s">
        <v>16</v>
      </c>
      <c r="B25" s="39" t="s">
        <v>180</v>
      </c>
      <c r="C25" s="38">
        <v>43972</v>
      </c>
      <c r="D25" s="39">
        <v>26</v>
      </c>
      <c r="E25" s="114">
        <v>90</v>
      </c>
    </row>
    <row r="26" spans="1:5" ht="14.25" customHeight="1">
      <c r="A26" s="40"/>
      <c r="B26" s="243" t="s">
        <v>24</v>
      </c>
      <c r="C26" s="244"/>
      <c r="D26" s="31">
        <v>2</v>
      </c>
      <c r="E26" s="37"/>
    </row>
    <row r="27" spans="1:5" ht="12.75">
      <c r="A27" s="4"/>
      <c r="B27" s="74" t="s">
        <v>18</v>
      </c>
      <c r="C27" s="75"/>
      <c r="D27" s="75"/>
      <c r="E27" s="76">
        <v>140</v>
      </c>
    </row>
    <row r="28" spans="1:5" ht="12.75" customHeight="1">
      <c r="A28" s="4"/>
      <c r="B28" s="74" t="s">
        <v>23</v>
      </c>
      <c r="C28" s="75"/>
      <c r="D28" s="77"/>
      <c r="E28" s="78"/>
    </row>
    <row r="29" spans="1:5" ht="12.75">
      <c r="A29" s="4"/>
      <c r="B29" s="257" t="s">
        <v>24</v>
      </c>
      <c r="C29" s="258"/>
      <c r="D29" s="79">
        <v>4</v>
      </c>
      <c r="E29" s="80"/>
    </row>
    <row r="30" spans="1:5" ht="14.25" customHeight="1">
      <c r="A30" s="6"/>
      <c r="B30" s="74" t="s">
        <v>18</v>
      </c>
      <c r="C30" s="75"/>
      <c r="D30" s="81"/>
      <c r="E30" s="76">
        <v>48</v>
      </c>
    </row>
    <row r="31" spans="1:5" ht="12.75" customHeight="1">
      <c r="A31" s="6">
        <v>4</v>
      </c>
      <c r="B31" s="259" t="s">
        <v>40</v>
      </c>
      <c r="C31" s="260"/>
      <c r="D31" s="260"/>
      <c r="E31" s="261"/>
    </row>
    <row r="32" spans="1:5" ht="28.5" customHeight="1">
      <c r="A32" s="4"/>
      <c r="B32" s="82" t="s">
        <v>20</v>
      </c>
      <c r="C32" s="83"/>
      <c r="D32" s="76">
        <v>0</v>
      </c>
      <c r="E32" s="84"/>
    </row>
    <row r="33" spans="1:5" ht="15" customHeight="1">
      <c r="A33" s="4"/>
      <c r="B33" s="82" t="s">
        <v>21</v>
      </c>
      <c r="C33" s="85"/>
      <c r="D33" s="82"/>
      <c r="E33" s="86">
        <v>0</v>
      </c>
    </row>
    <row r="34" spans="1:6" s="14" customFormat="1" ht="15" customHeight="1">
      <c r="A34" s="4"/>
      <c r="B34" s="82" t="s">
        <v>23</v>
      </c>
      <c r="C34" s="82"/>
      <c r="D34" s="77"/>
      <c r="E34" s="78"/>
      <c r="F34"/>
    </row>
    <row r="35" spans="1:5" ht="12.75">
      <c r="A35" s="18"/>
      <c r="B35" s="257" t="s">
        <v>24</v>
      </c>
      <c r="C35" s="258"/>
      <c r="D35" s="79">
        <v>0</v>
      </c>
      <c r="E35" s="87"/>
    </row>
    <row r="36" spans="1:6" s="14" customFormat="1" ht="21" customHeight="1">
      <c r="A36" s="4"/>
      <c r="B36" s="82" t="s">
        <v>18</v>
      </c>
      <c r="C36" s="82"/>
      <c r="D36" s="85"/>
      <c r="E36" s="76">
        <v>0</v>
      </c>
      <c r="F36"/>
    </row>
    <row r="37" spans="1:5" ht="12.75">
      <c r="A37" s="12">
        <v>5</v>
      </c>
      <c r="B37" s="262" t="s">
        <v>33</v>
      </c>
      <c r="C37" s="263"/>
      <c r="D37" s="263"/>
      <c r="E37" s="263"/>
    </row>
    <row r="38" spans="1:5" ht="22.5" customHeight="1">
      <c r="A38" s="46" t="s">
        <v>32</v>
      </c>
      <c r="B38" s="36" t="s">
        <v>173</v>
      </c>
      <c r="C38" s="35">
        <v>43976</v>
      </c>
      <c r="D38" s="117">
        <v>72</v>
      </c>
      <c r="E38" s="115">
        <v>12</v>
      </c>
    </row>
    <row r="39" spans="1:5" ht="30" customHeight="1">
      <c r="A39" s="46" t="s">
        <v>34</v>
      </c>
      <c r="B39" s="36" t="s">
        <v>174</v>
      </c>
      <c r="C39" s="35">
        <v>43972</v>
      </c>
      <c r="D39" s="117">
        <v>320</v>
      </c>
      <c r="E39" s="118">
        <v>50</v>
      </c>
    </row>
    <row r="40" spans="1:5" ht="22.5" customHeight="1">
      <c r="A40" s="46" t="s">
        <v>35</v>
      </c>
      <c r="B40" s="36" t="s">
        <v>175</v>
      </c>
      <c r="C40" s="35">
        <v>43971</v>
      </c>
      <c r="D40" s="117">
        <v>1959</v>
      </c>
      <c r="E40" s="118">
        <v>46</v>
      </c>
    </row>
    <row r="41" spans="1:5" ht="24.75" customHeight="1">
      <c r="A41" s="46" t="s">
        <v>36</v>
      </c>
      <c r="B41" s="36" t="s">
        <v>176</v>
      </c>
      <c r="C41" s="35">
        <v>43971</v>
      </c>
      <c r="D41" s="117">
        <v>1185</v>
      </c>
      <c r="E41" s="119">
        <v>200</v>
      </c>
    </row>
    <row r="42" spans="1:5" ht="24.75" customHeight="1">
      <c r="A42" s="46" t="s">
        <v>37</v>
      </c>
      <c r="B42" s="36" t="s">
        <v>177</v>
      </c>
      <c r="C42" s="35">
        <v>43978</v>
      </c>
      <c r="D42" s="117">
        <v>128</v>
      </c>
      <c r="E42" s="119">
        <v>160</v>
      </c>
    </row>
    <row r="43" spans="1:5" ht="22.5" customHeight="1">
      <c r="A43" s="46" t="s">
        <v>38</v>
      </c>
      <c r="B43" s="36" t="s">
        <v>178</v>
      </c>
      <c r="C43" s="35">
        <v>43977</v>
      </c>
      <c r="D43" s="117">
        <v>1313</v>
      </c>
      <c r="E43" s="48">
        <v>250</v>
      </c>
    </row>
    <row r="44" spans="1:5" ht="22.5" customHeight="1" thickBot="1">
      <c r="A44" s="47" t="s">
        <v>147</v>
      </c>
      <c r="B44" s="116" t="s">
        <v>157</v>
      </c>
      <c r="C44" s="38">
        <v>43969</v>
      </c>
      <c r="D44" s="39">
        <v>406</v>
      </c>
      <c r="E44" s="66">
        <v>120</v>
      </c>
    </row>
    <row r="45" spans="1:5" ht="12.75">
      <c r="A45" s="24"/>
      <c r="B45" s="264" t="s">
        <v>12</v>
      </c>
      <c r="C45" s="265"/>
      <c r="D45" s="92">
        <v>7</v>
      </c>
      <c r="E45" s="93"/>
    </row>
    <row r="46" spans="1:5" ht="12.75">
      <c r="A46" s="4"/>
      <c r="B46" s="82" t="s">
        <v>13</v>
      </c>
      <c r="C46" s="85"/>
      <c r="D46" s="77"/>
      <c r="E46" s="94">
        <v>838</v>
      </c>
    </row>
    <row r="47" spans="1:5" ht="12.75" customHeight="1">
      <c r="A47" s="4"/>
      <c r="B47" s="74" t="s">
        <v>23</v>
      </c>
      <c r="C47" s="75"/>
      <c r="D47" s="77"/>
      <c r="E47" s="78"/>
    </row>
    <row r="48" spans="1:5" ht="12.75">
      <c r="A48" s="4"/>
      <c r="B48" s="257" t="s">
        <v>24</v>
      </c>
      <c r="C48" s="258"/>
      <c r="D48" s="79">
        <v>5</v>
      </c>
      <c r="E48" s="80"/>
    </row>
    <row r="49" spans="1:5" ht="14.25" customHeight="1">
      <c r="A49" s="6"/>
      <c r="B49" s="74" t="s">
        <v>18</v>
      </c>
      <c r="C49" s="75"/>
      <c r="D49" s="81"/>
      <c r="E49" s="76">
        <v>75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29:C29"/>
    <mergeCell ref="B7:E7"/>
    <mergeCell ref="B11:C11"/>
    <mergeCell ref="B13:E13"/>
    <mergeCell ref="B14:C14"/>
    <mergeCell ref="B15:D15"/>
    <mergeCell ref="B16:E16"/>
    <mergeCell ref="B31:E31"/>
    <mergeCell ref="B35:C35"/>
    <mergeCell ref="B37:E37"/>
    <mergeCell ref="B45:C45"/>
    <mergeCell ref="B48:C48"/>
    <mergeCell ref="B20:E20"/>
    <mergeCell ref="B21:C21"/>
    <mergeCell ref="B22:D22"/>
    <mergeCell ref="B23:E23"/>
    <mergeCell ref="B26:C26"/>
  </mergeCells>
  <dataValidations count="1">
    <dataValidation type="decimal" allowBlank="1" showInputMessage="1" showErrorMessage="1" errorTitle="Внимание" error="Допускается ввод только действительных чисел!" sqref="E7:E10 E17 E37:E4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28">
      <selection activeCell="B9" sqref="B9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181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22.5" customHeight="1">
      <c r="A8" s="46" t="s">
        <v>6</v>
      </c>
      <c r="B8" s="140" t="s">
        <v>182</v>
      </c>
      <c r="C8" s="141">
        <v>43991</v>
      </c>
      <c r="D8" s="142" t="s">
        <v>187</v>
      </c>
      <c r="E8" s="143">
        <v>15</v>
      </c>
    </row>
    <row r="9" spans="1:5" ht="22.5" customHeight="1">
      <c r="A9" s="46" t="s">
        <v>7</v>
      </c>
      <c r="B9" s="140" t="s">
        <v>183</v>
      </c>
      <c r="C9" s="141">
        <v>43998</v>
      </c>
      <c r="D9" s="142" t="s">
        <v>188</v>
      </c>
      <c r="E9" s="143">
        <v>130</v>
      </c>
    </row>
    <row r="10" spans="1:5" ht="22.5" customHeight="1">
      <c r="A10" s="46" t="s">
        <v>8</v>
      </c>
      <c r="B10" s="140" t="s">
        <v>184</v>
      </c>
      <c r="C10" s="141">
        <v>43999</v>
      </c>
      <c r="D10" s="142" t="s">
        <v>189</v>
      </c>
      <c r="E10" s="143">
        <v>15</v>
      </c>
    </row>
    <row r="11" spans="1:5" ht="22.5" customHeight="1">
      <c r="A11" s="46" t="s">
        <v>9</v>
      </c>
      <c r="B11" s="140" t="s">
        <v>185</v>
      </c>
      <c r="C11" s="141">
        <v>44000</v>
      </c>
      <c r="D11" s="142" t="s">
        <v>190</v>
      </c>
      <c r="E11" s="143">
        <v>115</v>
      </c>
    </row>
    <row r="12" spans="1:5" ht="37.5" customHeight="1" thickBot="1">
      <c r="A12" s="47" t="s">
        <v>10</v>
      </c>
      <c r="B12" s="138" t="s">
        <v>186</v>
      </c>
      <c r="C12" s="53">
        <v>44004</v>
      </c>
      <c r="D12" s="56" t="s">
        <v>191</v>
      </c>
      <c r="E12" s="139">
        <v>150</v>
      </c>
    </row>
    <row r="13" spans="1:5" ht="12.75">
      <c r="A13" s="24"/>
      <c r="B13" s="243" t="s">
        <v>12</v>
      </c>
      <c r="C13" s="244"/>
      <c r="D13" s="25">
        <v>5</v>
      </c>
      <c r="E13" s="93"/>
    </row>
    <row r="14" spans="1:5" ht="12.75">
      <c r="A14" s="4"/>
      <c r="B14" s="20" t="s">
        <v>13</v>
      </c>
      <c r="C14" s="5"/>
      <c r="D14" s="15"/>
      <c r="E14" s="94">
        <f>SUM(E8:E13)</f>
        <v>425</v>
      </c>
    </row>
    <row r="15" spans="1:5" ht="12.75">
      <c r="A15" s="4"/>
      <c r="B15" s="245" t="s">
        <v>23</v>
      </c>
      <c r="C15" s="246"/>
      <c r="D15" s="246"/>
      <c r="E15" s="247"/>
    </row>
    <row r="16" spans="1:5" ht="12.75">
      <c r="A16" s="4"/>
      <c r="B16" s="239" t="s">
        <v>12</v>
      </c>
      <c r="C16" s="240"/>
      <c r="D16" s="28">
        <v>24</v>
      </c>
      <c r="E16" s="13"/>
    </row>
    <row r="17" spans="1:5" ht="12.75" customHeight="1">
      <c r="A17" s="4"/>
      <c r="B17" s="245" t="s">
        <v>18</v>
      </c>
      <c r="C17" s="246"/>
      <c r="D17" s="247"/>
      <c r="E17" s="76">
        <v>331</v>
      </c>
    </row>
    <row r="18" spans="1:5" ht="12.75">
      <c r="A18" s="12">
        <v>2</v>
      </c>
      <c r="B18" s="248" t="s">
        <v>14</v>
      </c>
      <c r="C18" s="249"/>
      <c r="D18" s="249"/>
      <c r="E18" s="250"/>
    </row>
    <row r="19" spans="1:5" ht="19.5" customHeight="1" thickBot="1">
      <c r="A19" s="52">
        <v>43467</v>
      </c>
      <c r="B19" s="138" t="s">
        <v>192</v>
      </c>
      <c r="C19" s="53">
        <v>43980</v>
      </c>
      <c r="D19" s="56">
        <v>28</v>
      </c>
      <c r="E19" s="139">
        <v>30</v>
      </c>
    </row>
    <row r="20" spans="1:5" ht="26.25" customHeight="1">
      <c r="A20" s="24"/>
      <c r="B20" s="41" t="s">
        <v>19</v>
      </c>
      <c r="C20" s="34"/>
      <c r="D20" s="42">
        <v>1</v>
      </c>
      <c r="E20" s="43"/>
    </row>
    <row r="21" spans="1:5" ht="12.75">
      <c r="A21" s="4"/>
      <c r="B21" s="20" t="s">
        <v>21</v>
      </c>
      <c r="C21" s="5"/>
      <c r="D21" s="5"/>
      <c r="E21" s="45">
        <v>30</v>
      </c>
    </row>
    <row r="22" spans="1:5" ht="12.75">
      <c r="A22" s="4"/>
      <c r="B22" s="245" t="s">
        <v>23</v>
      </c>
      <c r="C22" s="246"/>
      <c r="D22" s="246"/>
      <c r="E22" s="247"/>
    </row>
    <row r="23" spans="1:5" ht="12.75">
      <c r="A23" s="4"/>
      <c r="B23" s="239" t="s">
        <v>12</v>
      </c>
      <c r="C23" s="240"/>
      <c r="D23" s="28">
        <v>1</v>
      </c>
      <c r="E23" s="13"/>
    </row>
    <row r="24" spans="1:5" ht="29.25" customHeight="1">
      <c r="A24" s="4"/>
      <c r="B24" s="245" t="s">
        <v>18</v>
      </c>
      <c r="C24" s="246"/>
      <c r="D24" s="247"/>
      <c r="E24" s="29">
        <v>15</v>
      </c>
    </row>
    <row r="25" spans="1:5" ht="21" customHeight="1">
      <c r="A25" s="12">
        <v>3</v>
      </c>
      <c r="B25" s="254" t="s">
        <v>39</v>
      </c>
      <c r="C25" s="255"/>
      <c r="D25" s="255"/>
      <c r="E25" s="256"/>
    </row>
    <row r="26" spans="1:5" ht="21" customHeight="1">
      <c r="A26" s="46" t="s">
        <v>15</v>
      </c>
      <c r="B26" s="36" t="s">
        <v>193</v>
      </c>
      <c r="C26" s="35">
        <v>43976</v>
      </c>
      <c r="D26" s="36">
        <v>21</v>
      </c>
      <c r="E26" s="48">
        <v>60</v>
      </c>
    </row>
    <row r="27" spans="1:5" ht="21" customHeight="1">
      <c r="A27" s="46" t="s">
        <v>16</v>
      </c>
      <c r="B27" s="36" t="s">
        <v>194</v>
      </c>
      <c r="C27" s="35">
        <v>43986</v>
      </c>
      <c r="D27" s="36">
        <v>122</v>
      </c>
      <c r="E27" s="48">
        <v>50</v>
      </c>
    </row>
    <row r="28" spans="1:5" ht="21" customHeight="1">
      <c r="A28" s="46" t="s">
        <v>25</v>
      </c>
      <c r="B28" s="127" t="s">
        <v>195</v>
      </c>
      <c r="C28" s="35">
        <v>43983</v>
      </c>
      <c r="D28" s="36" t="s">
        <v>199</v>
      </c>
      <c r="E28" s="48">
        <v>20</v>
      </c>
    </row>
    <row r="29" spans="1:5" ht="21" customHeight="1">
      <c r="A29" s="46" t="s">
        <v>26</v>
      </c>
      <c r="B29" s="36" t="s">
        <v>122</v>
      </c>
      <c r="C29" s="35">
        <v>43987</v>
      </c>
      <c r="D29" s="36">
        <v>329</v>
      </c>
      <c r="E29" s="48">
        <v>125</v>
      </c>
    </row>
    <row r="30" spans="1:5" ht="21" customHeight="1">
      <c r="A30" s="46" t="s">
        <v>98</v>
      </c>
      <c r="B30" s="36" t="s">
        <v>196</v>
      </c>
      <c r="C30" s="35">
        <v>43987</v>
      </c>
      <c r="D30" s="36">
        <v>405</v>
      </c>
      <c r="E30" s="48">
        <v>85</v>
      </c>
    </row>
    <row r="31" spans="1:5" ht="21" customHeight="1">
      <c r="A31" s="46" t="s">
        <v>99</v>
      </c>
      <c r="B31" s="36" t="s">
        <v>197</v>
      </c>
      <c r="C31" s="35">
        <v>44000</v>
      </c>
      <c r="D31" s="36">
        <v>516</v>
      </c>
      <c r="E31" s="48">
        <v>30</v>
      </c>
    </row>
    <row r="32" spans="1:5" ht="21" customHeight="1">
      <c r="A32" s="46" t="s">
        <v>100</v>
      </c>
      <c r="B32" s="36" t="s">
        <v>79</v>
      </c>
      <c r="C32" s="36" t="s">
        <v>198</v>
      </c>
      <c r="D32" s="36">
        <v>328</v>
      </c>
      <c r="E32" s="48">
        <v>5</v>
      </c>
    </row>
    <row r="33" spans="1:5" ht="21" customHeight="1" thickBot="1">
      <c r="A33" s="47" t="s">
        <v>101</v>
      </c>
      <c r="B33" s="39" t="s">
        <v>156</v>
      </c>
      <c r="C33" s="38">
        <v>43980</v>
      </c>
      <c r="D33" s="39">
        <v>418</v>
      </c>
      <c r="E33" s="66">
        <v>15</v>
      </c>
    </row>
    <row r="34" spans="1:5" ht="14.25" customHeight="1">
      <c r="A34" s="40"/>
      <c r="B34" s="243" t="s">
        <v>24</v>
      </c>
      <c r="C34" s="244"/>
      <c r="D34" s="31">
        <v>8</v>
      </c>
      <c r="E34" s="37"/>
    </row>
    <row r="35" spans="1:5" ht="12.75">
      <c r="A35" s="4"/>
      <c r="B35" s="74" t="s">
        <v>18</v>
      </c>
      <c r="C35" s="75"/>
      <c r="D35" s="75"/>
      <c r="E35" s="76">
        <v>390</v>
      </c>
    </row>
    <row r="36" spans="1:5" ht="12.75" customHeight="1">
      <c r="A36" s="4"/>
      <c r="B36" s="74" t="s">
        <v>23</v>
      </c>
      <c r="C36" s="75"/>
      <c r="D36" s="77"/>
      <c r="E36" s="78"/>
    </row>
    <row r="37" spans="1:5" ht="12.75">
      <c r="A37" s="4"/>
      <c r="B37" s="257" t="s">
        <v>24</v>
      </c>
      <c r="C37" s="258"/>
      <c r="D37" s="79">
        <v>18</v>
      </c>
      <c r="E37" s="80"/>
    </row>
    <row r="38" spans="1:5" ht="14.25" customHeight="1">
      <c r="A38" s="6"/>
      <c r="B38" s="74" t="s">
        <v>18</v>
      </c>
      <c r="C38" s="75"/>
      <c r="D38" s="81"/>
      <c r="E38" s="76">
        <v>48</v>
      </c>
    </row>
    <row r="39" spans="1:5" ht="12.75" customHeight="1">
      <c r="A39" s="6">
        <v>4</v>
      </c>
      <c r="B39" s="259" t="s">
        <v>40</v>
      </c>
      <c r="C39" s="260"/>
      <c r="D39" s="260"/>
      <c r="E39" s="261"/>
    </row>
    <row r="40" spans="1:5" ht="12.75" customHeight="1">
      <c r="A40" s="132" t="s">
        <v>206</v>
      </c>
      <c r="B40" s="70" t="s">
        <v>169</v>
      </c>
      <c r="C40" s="133" t="s">
        <v>207</v>
      </c>
      <c r="D40" s="99">
        <v>22</v>
      </c>
      <c r="E40" s="99">
        <v>0.0155</v>
      </c>
    </row>
    <row r="41" spans="1:5" ht="12.75" customHeight="1" thickBot="1">
      <c r="A41" s="134" t="s">
        <v>208</v>
      </c>
      <c r="B41" s="71" t="s">
        <v>169</v>
      </c>
      <c r="C41" s="135" t="s">
        <v>207</v>
      </c>
      <c r="D41" s="136">
        <v>2201</v>
      </c>
      <c r="E41" s="136">
        <v>0.124</v>
      </c>
    </row>
    <row r="42" spans="1:5" ht="28.5" customHeight="1">
      <c r="A42" s="24"/>
      <c r="B42" s="128" t="s">
        <v>20</v>
      </c>
      <c r="C42" s="129"/>
      <c r="D42" s="130">
        <v>2</v>
      </c>
      <c r="E42" s="131"/>
    </row>
    <row r="43" spans="1:5" ht="15" customHeight="1">
      <c r="A43" s="4"/>
      <c r="B43" s="82" t="s">
        <v>21</v>
      </c>
      <c r="C43" s="85"/>
      <c r="D43" s="82"/>
      <c r="E43" s="137">
        <v>0.1395</v>
      </c>
    </row>
    <row r="44" spans="1:6" s="14" customFormat="1" ht="15" customHeight="1">
      <c r="A44" s="4"/>
      <c r="B44" s="82" t="s">
        <v>23</v>
      </c>
      <c r="C44" s="82"/>
      <c r="D44" s="77"/>
      <c r="E44" s="78"/>
      <c r="F44"/>
    </row>
    <row r="45" spans="1:5" ht="12.75">
      <c r="A45" s="18"/>
      <c r="B45" s="257" t="s">
        <v>24</v>
      </c>
      <c r="C45" s="258"/>
      <c r="D45" s="79">
        <v>0</v>
      </c>
      <c r="E45" s="87"/>
    </row>
    <row r="46" spans="1:6" s="14" customFormat="1" ht="21" customHeight="1">
      <c r="A46" s="4"/>
      <c r="B46" s="82" t="s">
        <v>18</v>
      </c>
      <c r="C46" s="82"/>
      <c r="D46" s="85"/>
      <c r="E46" s="76">
        <v>0</v>
      </c>
      <c r="F46"/>
    </row>
    <row r="47" spans="1:5" ht="12.75">
      <c r="A47" s="12">
        <v>5</v>
      </c>
      <c r="B47" s="262" t="s">
        <v>33</v>
      </c>
      <c r="C47" s="263"/>
      <c r="D47" s="263"/>
      <c r="E47" s="263"/>
    </row>
    <row r="48" spans="1:5" ht="22.5" customHeight="1">
      <c r="A48" s="46" t="s">
        <v>32</v>
      </c>
      <c r="B48" s="36" t="s">
        <v>93</v>
      </c>
      <c r="C48" s="35">
        <v>44008</v>
      </c>
      <c r="D48" s="117">
        <v>148</v>
      </c>
      <c r="E48" s="115">
        <v>4</v>
      </c>
    </row>
    <row r="49" spans="1:5" ht="30" customHeight="1">
      <c r="A49" s="46" t="s">
        <v>34</v>
      </c>
      <c r="B49" s="36" t="s">
        <v>200</v>
      </c>
      <c r="C49" s="35">
        <v>44001</v>
      </c>
      <c r="D49" s="117">
        <v>262</v>
      </c>
      <c r="E49" s="118">
        <v>15</v>
      </c>
    </row>
    <row r="50" spans="1:5" ht="22.5" customHeight="1">
      <c r="A50" s="46" t="s">
        <v>35</v>
      </c>
      <c r="B50" s="36" t="s">
        <v>201</v>
      </c>
      <c r="C50" s="35">
        <v>44001</v>
      </c>
      <c r="D50" s="117">
        <v>431</v>
      </c>
      <c r="E50" s="118">
        <v>200</v>
      </c>
    </row>
    <row r="51" spans="1:5" ht="24.75" customHeight="1">
      <c r="A51" s="46" t="s">
        <v>36</v>
      </c>
      <c r="B51" s="36" t="s">
        <v>202</v>
      </c>
      <c r="C51" s="35">
        <v>44001</v>
      </c>
      <c r="D51" s="117">
        <v>1957</v>
      </c>
      <c r="E51" s="119">
        <v>60</v>
      </c>
    </row>
    <row r="52" spans="1:5" ht="24.75" customHeight="1">
      <c r="A52" s="46" t="s">
        <v>37</v>
      </c>
      <c r="B52" s="36" t="s">
        <v>203</v>
      </c>
      <c r="C52" s="35">
        <v>43985</v>
      </c>
      <c r="D52" s="117">
        <v>1599</v>
      </c>
      <c r="E52" s="119">
        <v>10</v>
      </c>
    </row>
    <row r="53" spans="1:5" ht="22.5" customHeight="1">
      <c r="A53" s="46" t="s">
        <v>38</v>
      </c>
      <c r="B53" s="36" t="s">
        <v>204</v>
      </c>
      <c r="C53" s="35">
        <v>43986</v>
      </c>
      <c r="D53" s="117">
        <v>1808</v>
      </c>
      <c r="E53" s="48">
        <v>30</v>
      </c>
    </row>
    <row r="54" spans="1:5" ht="22.5" customHeight="1" thickBot="1">
      <c r="A54" s="47" t="s">
        <v>147</v>
      </c>
      <c r="B54" s="116" t="s">
        <v>205</v>
      </c>
      <c r="C54" s="38">
        <v>43984</v>
      </c>
      <c r="D54" s="39">
        <v>547</v>
      </c>
      <c r="E54" s="66">
        <v>30</v>
      </c>
    </row>
    <row r="55" spans="1:5" ht="12.75">
      <c r="A55" s="24"/>
      <c r="B55" s="264" t="s">
        <v>12</v>
      </c>
      <c r="C55" s="265"/>
      <c r="D55" s="92">
        <v>7</v>
      </c>
      <c r="E55" s="93"/>
    </row>
    <row r="56" spans="1:5" ht="12.75">
      <c r="A56" s="4"/>
      <c r="B56" s="82" t="s">
        <v>13</v>
      </c>
      <c r="C56" s="85"/>
      <c r="D56" s="77"/>
      <c r="E56" s="94">
        <v>349</v>
      </c>
    </row>
    <row r="57" spans="1:5" ht="12.75" customHeight="1">
      <c r="A57" s="4"/>
      <c r="B57" s="74" t="s">
        <v>23</v>
      </c>
      <c r="C57" s="75"/>
      <c r="D57" s="77"/>
      <c r="E57" s="78"/>
    </row>
    <row r="58" spans="1:5" ht="12.75">
      <c r="A58" s="4"/>
      <c r="B58" s="257" t="s">
        <v>24</v>
      </c>
      <c r="C58" s="258"/>
      <c r="D58" s="79">
        <v>15</v>
      </c>
      <c r="E58" s="80"/>
    </row>
    <row r="59" spans="1:5" ht="14.25" customHeight="1">
      <c r="A59" s="6"/>
      <c r="B59" s="74" t="s">
        <v>18</v>
      </c>
      <c r="C59" s="75"/>
      <c r="D59" s="81"/>
      <c r="E59" s="76">
        <v>190</v>
      </c>
    </row>
  </sheetData>
  <sheetProtection/>
  <mergeCells count="25">
    <mergeCell ref="B39:E39"/>
    <mergeCell ref="B45:C45"/>
    <mergeCell ref="B47:E47"/>
    <mergeCell ref="B55:C55"/>
    <mergeCell ref="B58:C58"/>
    <mergeCell ref="B22:E22"/>
    <mergeCell ref="B23:C23"/>
    <mergeCell ref="B24:D24"/>
    <mergeCell ref="B25:E25"/>
    <mergeCell ref="B34:C34"/>
    <mergeCell ref="B37:C37"/>
    <mergeCell ref="B7:E7"/>
    <mergeCell ref="B13:C13"/>
    <mergeCell ref="B15:E15"/>
    <mergeCell ref="B16:C16"/>
    <mergeCell ref="B17:D17"/>
    <mergeCell ref="B18:E1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2 E19 E47:E54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6">
      <selection activeCell="B50" sqref="B50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209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32.25" customHeight="1">
      <c r="A8" s="46" t="s">
        <v>6</v>
      </c>
      <c r="B8" s="144" t="s">
        <v>212</v>
      </c>
      <c r="C8" s="144" t="s">
        <v>225</v>
      </c>
      <c r="D8" s="144" t="s">
        <v>229</v>
      </c>
      <c r="E8" s="145">
        <v>30</v>
      </c>
    </row>
    <row r="9" spans="1:5" ht="22.5" customHeight="1">
      <c r="A9" s="46" t="s">
        <v>7</v>
      </c>
      <c r="B9" s="144" t="s">
        <v>213</v>
      </c>
      <c r="C9" s="146">
        <v>44021</v>
      </c>
      <c r="D9" s="144" t="s">
        <v>230</v>
      </c>
      <c r="E9" s="145">
        <v>30</v>
      </c>
    </row>
    <row r="10" spans="1:5" ht="22.5" customHeight="1">
      <c r="A10" s="46" t="s">
        <v>8</v>
      </c>
      <c r="B10" s="144" t="s">
        <v>214</v>
      </c>
      <c r="C10" s="146">
        <v>44021</v>
      </c>
      <c r="D10" s="144" t="s">
        <v>231</v>
      </c>
      <c r="E10" s="145">
        <v>150</v>
      </c>
    </row>
    <row r="11" spans="1:5" ht="22.5" customHeight="1">
      <c r="A11" s="46" t="s">
        <v>9</v>
      </c>
      <c r="B11" s="144" t="s">
        <v>215</v>
      </c>
      <c r="C11" s="146">
        <v>44026</v>
      </c>
      <c r="D11" s="144" t="s">
        <v>232</v>
      </c>
      <c r="E11" s="145">
        <v>9</v>
      </c>
    </row>
    <row r="12" spans="1:5" ht="37.5" customHeight="1" thickBot="1">
      <c r="A12" s="47" t="s">
        <v>10</v>
      </c>
      <c r="B12" s="144" t="s">
        <v>216</v>
      </c>
      <c r="C12" s="146">
        <v>44034</v>
      </c>
      <c r="D12" s="144" t="s">
        <v>233</v>
      </c>
      <c r="E12" s="145">
        <v>9</v>
      </c>
    </row>
    <row r="13" spans="1:5" ht="32.25" customHeight="1">
      <c r="A13" s="46" t="s">
        <v>11</v>
      </c>
      <c r="B13" s="144" t="s">
        <v>217</v>
      </c>
      <c r="C13" s="146">
        <v>44035</v>
      </c>
      <c r="D13" s="144" t="s">
        <v>234</v>
      </c>
      <c r="E13" s="145">
        <v>1040</v>
      </c>
    </row>
    <row r="14" spans="1:5" ht="22.5" customHeight="1">
      <c r="A14" s="46" t="s">
        <v>28</v>
      </c>
      <c r="B14" s="144" t="s">
        <v>119</v>
      </c>
      <c r="C14" s="144" t="s">
        <v>226</v>
      </c>
      <c r="D14" s="144" t="s">
        <v>235</v>
      </c>
      <c r="E14" s="147">
        <v>157.2</v>
      </c>
    </row>
    <row r="15" spans="1:5" ht="22.5" customHeight="1" thickBot="1">
      <c r="A15" s="47" t="s">
        <v>29</v>
      </c>
      <c r="B15" s="144" t="s">
        <v>218</v>
      </c>
      <c r="C15" s="146">
        <v>44039</v>
      </c>
      <c r="D15" s="144" t="s">
        <v>236</v>
      </c>
      <c r="E15" s="145">
        <v>30</v>
      </c>
    </row>
    <row r="16" spans="1:5" ht="22.5" customHeight="1">
      <c r="A16" s="46" t="s">
        <v>30</v>
      </c>
      <c r="B16" s="144" t="s">
        <v>219</v>
      </c>
      <c r="C16" s="146">
        <v>44028</v>
      </c>
      <c r="D16" s="144" t="s">
        <v>237</v>
      </c>
      <c r="E16" s="145">
        <v>150</v>
      </c>
    </row>
    <row r="17" spans="1:5" ht="22.5" customHeight="1">
      <c r="A17" s="46" t="s">
        <v>73</v>
      </c>
      <c r="B17" s="144" t="s">
        <v>220</v>
      </c>
      <c r="C17" s="144" t="s">
        <v>227</v>
      </c>
      <c r="D17" s="144" t="s">
        <v>238</v>
      </c>
      <c r="E17" s="145">
        <v>30</v>
      </c>
    </row>
    <row r="18" spans="1:5" ht="32.25" customHeight="1" thickBot="1">
      <c r="A18" s="47" t="s">
        <v>116</v>
      </c>
      <c r="B18" s="144" t="s">
        <v>221</v>
      </c>
      <c r="C18" s="144" t="s">
        <v>227</v>
      </c>
      <c r="D18" s="144" t="s">
        <v>239</v>
      </c>
      <c r="E18" s="145">
        <v>640</v>
      </c>
    </row>
    <row r="19" spans="1:5" ht="22.5" customHeight="1">
      <c r="A19" s="46" t="s">
        <v>117</v>
      </c>
      <c r="B19" s="144" t="s">
        <v>222</v>
      </c>
      <c r="C19" s="146">
        <v>44040</v>
      </c>
      <c r="D19" s="144" t="s">
        <v>240</v>
      </c>
      <c r="E19" s="145">
        <v>15</v>
      </c>
    </row>
    <row r="20" spans="1:5" ht="22.5" customHeight="1">
      <c r="A20" s="46" t="s">
        <v>243</v>
      </c>
      <c r="B20" s="144" t="s">
        <v>223</v>
      </c>
      <c r="C20" s="144" t="s">
        <v>228</v>
      </c>
      <c r="D20" s="144" t="s">
        <v>241</v>
      </c>
      <c r="E20" s="145">
        <v>30</v>
      </c>
    </row>
    <row r="21" spans="1:5" ht="22.5" customHeight="1" thickBot="1">
      <c r="A21" s="47" t="s">
        <v>244</v>
      </c>
      <c r="B21" s="144" t="s">
        <v>224</v>
      </c>
      <c r="C21" s="146">
        <v>44042</v>
      </c>
      <c r="D21" s="144" t="s">
        <v>242</v>
      </c>
      <c r="E21" s="145">
        <v>40</v>
      </c>
    </row>
    <row r="22" spans="1:5" ht="12.75">
      <c r="A22" s="24"/>
      <c r="B22" s="243" t="s">
        <v>12</v>
      </c>
      <c r="C22" s="244"/>
      <c r="D22" s="25">
        <v>14</v>
      </c>
      <c r="E22" s="93"/>
    </row>
    <row r="23" spans="1:5" ht="12.75">
      <c r="A23" s="4"/>
      <c r="B23" s="20" t="s">
        <v>13</v>
      </c>
      <c r="C23" s="5"/>
      <c r="D23" s="15"/>
      <c r="E23" s="94">
        <f>SUM(E8:E22)</f>
        <v>2360.2</v>
      </c>
    </row>
    <row r="24" spans="1:5" ht="12.75">
      <c r="A24" s="4"/>
      <c r="B24" s="245" t="s">
        <v>23</v>
      </c>
      <c r="C24" s="246"/>
      <c r="D24" s="246"/>
      <c r="E24" s="247"/>
    </row>
    <row r="25" spans="1:5" ht="12.75">
      <c r="A25" s="4"/>
      <c r="B25" s="239" t="s">
        <v>12</v>
      </c>
      <c r="C25" s="240"/>
      <c r="D25" s="28">
        <v>21</v>
      </c>
      <c r="E25" s="13"/>
    </row>
    <row r="26" spans="1:5" ht="12.75" customHeight="1">
      <c r="A26" s="4"/>
      <c r="B26" s="245" t="s">
        <v>18</v>
      </c>
      <c r="C26" s="246"/>
      <c r="D26" s="247"/>
      <c r="E26" s="76">
        <v>294</v>
      </c>
    </row>
    <row r="27" spans="1:5" ht="12.75">
      <c r="A27" s="12">
        <v>2</v>
      </c>
      <c r="B27" s="248" t="s">
        <v>14</v>
      </c>
      <c r="C27" s="249"/>
      <c r="D27" s="249"/>
      <c r="E27" s="250"/>
    </row>
    <row r="28" spans="1:5" ht="19.5" customHeight="1" thickBot="1">
      <c r="A28" s="52">
        <v>43467</v>
      </c>
      <c r="B28" s="138"/>
      <c r="C28" s="53"/>
      <c r="D28" s="56"/>
      <c r="E28" s="139"/>
    </row>
    <row r="29" spans="1:5" ht="26.25" customHeight="1">
      <c r="A29" s="24"/>
      <c r="B29" s="41" t="s">
        <v>19</v>
      </c>
      <c r="C29" s="34"/>
      <c r="D29" s="42"/>
      <c r="E29" s="43"/>
    </row>
    <row r="30" spans="1:5" ht="12.75">
      <c r="A30" s="4"/>
      <c r="B30" s="20" t="s">
        <v>21</v>
      </c>
      <c r="C30" s="5"/>
      <c r="D30" s="5"/>
      <c r="E30" s="45"/>
    </row>
    <row r="31" spans="1:5" ht="12.75">
      <c r="A31" s="4"/>
      <c r="B31" s="245" t="s">
        <v>23</v>
      </c>
      <c r="C31" s="246"/>
      <c r="D31" s="246"/>
      <c r="E31" s="247"/>
    </row>
    <row r="32" spans="1:5" ht="12.75">
      <c r="A32" s="4"/>
      <c r="B32" s="239" t="s">
        <v>12</v>
      </c>
      <c r="C32" s="240"/>
      <c r="D32" s="28"/>
      <c r="E32" s="13"/>
    </row>
    <row r="33" spans="1:5" ht="29.25" customHeight="1">
      <c r="A33" s="4"/>
      <c r="B33" s="245" t="s">
        <v>18</v>
      </c>
      <c r="C33" s="246"/>
      <c r="D33" s="247"/>
      <c r="E33" s="29"/>
    </row>
    <row r="34" spans="1:5" ht="21" customHeight="1">
      <c r="A34" s="12">
        <v>3</v>
      </c>
      <c r="B34" s="254" t="s">
        <v>39</v>
      </c>
      <c r="C34" s="255"/>
      <c r="D34" s="255"/>
      <c r="E34" s="256"/>
    </row>
    <row r="35" spans="1:5" ht="21" customHeight="1">
      <c r="A35" s="46" t="s">
        <v>15</v>
      </c>
      <c r="B35" s="148" t="s">
        <v>210</v>
      </c>
      <c r="C35" s="149">
        <v>43868</v>
      </c>
      <c r="D35" s="148" t="s">
        <v>247</v>
      </c>
      <c r="E35" s="150">
        <v>3</v>
      </c>
    </row>
    <row r="36" spans="1:5" ht="21" customHeight="1">
      <c r="A36" s="46" t="s">
        <v>16</v>
      </c>
      <c r="B36" s="151" t="s">
        <v>210</v>
      </c>
      <c r="C36" s="151" t="s">
        <v>211</v>
      </c>
      <c r="D36" s="151" t="s">
        <v>248</v>
      </c>
      <c r="E36" s="152">
        <v>3</v>
      </c>
    </row>
    <row r="37" spans="1:5" ht="21" customHeight="1">
      <c r="A37" s="46" t="s">
        <v>25</v>
      </c>
      <c r="B37" s="151" t="s">
        <v>79</v>
      </c>
      <c r="C37" s="153">
        <v>44021</v>
      </c>
      <c r="D37" s="151" t="s">
        <v>249</v>
      </c>
      <c r="E37" s="154">
        <v>10</v>
      </c>
    </row>
    <row r="38" spans="1:5" ht="21" customHeight="1">
      <c r="A38" s="46" t="s">
        <v>26</v>
      </c>
      <c r="B38" s="148" t="s">
        <v>245</v>
      </c>
      <c r="C38" s="149">
        <v>43978</v>
      </c>
      <c r="D38" s="148" t="s">
        <v>250</v>
      </c>
      <c r="E38" s="155">
        <v>373.6</v>
      </c>
    </row>
    <row r="39" spans="1:5" ht="21" customHeight="1">
      <c r="A39" s="46" t="s">
        <v>98</v>
      </c>
      <c r="B39" s="151" t="s">
        <v>246</v>
      </c>
      <c r="C39" s="153">
        <v>44018</v>
      </c>
      <c r="D39" s="151" t="s">
        <v>251</v>
      </c>
      <c r="E39" s="156">
        <v>120</v>
      </c>
    </row>
    <row r="40" spans="1:5" ht="14.25" customHeight="1">
      <c r="A40" s="40"/>
      <c r="B40" s="243" t="s">
        <v>24</v>
      </c>
      <c r="C40" s="244"/>
      <c r="D40" s="31">
        <v>5</v>
      </c>
      <c r="E40" s="37"/>
    </row>
    <row r="41" spans="1:5" ht="12.75">
      <c r="A41" s="4"/>
      <c r="B41" s="74" t="s">
        <v>18</v>
      </c>
      <c r="C41" s="75"/>
      <c r="D41" s="75"/>
      <c r="E41" s="76">
        <f>SUM(E35:E40)</f>
        <v>509.6</v>
      </c>
    </row>
    <row r="42" spans="1:5" ht="12.75" customHeight="1">
      <c r="A42" s="4"/>
      <c r="B42" s="74" t="s">
        <v>23</v>
      </c>
      <c r="C42" s="75"/>
      <c r="D42" s="77"/>
      <c r="E42" s="78"/>
    </row>
    <row r="43" spans="1:5" ht="12.75">
      <c r="A43" s="4"/>
      <c r="B43" s="257" t="s">
        <v>24</v>
      </c>
      <c r="C43" s="258"/>
      <c r="D43" s="79">
        <v>16</v>
      </c>
      <c r="E43" s="80"/>
    </row>
    <row r="44" spans="1:5" ht="14.25" customHeight="1">
      <c r="A44" s="6"/>
      <c r="B44" s="74" t="s">
        <v>18</v>
      </c>
      <c r="C44" s="75"/>
      <c r="D44" s="81"/>
      <c r="E44" s="76">
        <v>191</v>
      </c>
    </row>
    <row r="45" spans="1:5" ht="12.75" customHeight="1">
      <c r="A45" s="6">
        <v>4</v>
      </c>
      <c r="B45" s="259" t="s">
        <v>40</v>
      </c>
      <c r="C45" s="260"/>
      <c r="D45" s="260"/>
      <c r="E45" s="261"/>
    </row>
    <row r="46" spans="1:5" ht="12.75" customHeight="1">
      <c r="A46" s="132" t="s">
        <v>206</v>
      </c>
      <c r="B46" s="70"/>
      <c r="C46" s="133"/>
      <c r="D46" s="99"/>
      <c r="E46" s="99"/>
    </row>
    <row r="47" spans="1:5" ht="12.75" customHeight="1" thickBot="1">
      <c r="A47" s="134" t="s">
        <v>208</v>
      </c>
      <c r="B47" s="71"/>
      <c r="C47" s="135"/>
      <c r="D47" s="136"/>
      <c r="E47" s="136"/>
    </row>
    <row r="48" spans="1:5" ht="28.5" customHeight="1">
      <c r="A48" s="24"/>
      <c r="B48" s="128" t="s">
        <v>20</v>
      </c>
      <c r="C48" s="129"/>
      <c r="D48" s="130"/>
      <c r="E48" s="131"/>
    </row>
    <row r="49" spans="1:5" ht="15" customHeight="1">
      <c r="A49" s="4"/>
      <c r="B49" s="82" t="s">
        <v>21</v>
      </c>
      <c r="C49" s="85"/>
      <c r="D49" s="82"/>
      <c r="E49" s="137"/>
    </row>
    <row r="50" spans="1:6" s="14" customFormat="1" ht="15" customHeight="1">
      <c r="A50" s="4"/>
      <c r="B50" s="82" t="s">
        <v>23</v>
      </c>
      <c r="C50" s="82"/>
      <c r="D50" s="77"/>
      <c r="E50" s="78"/>
      <c r="F50"/>
    </row>
    <row r="51" spans="1:5" ht="12.75">
      <c r="A51" s="18"/>
      <c r="B51" s="257" t="s">
        <v>24</v>
      </c>
      <c r="C51" s="258"/>
      <c r="D51" s="79">
        <v>0</v>
      </c>
      <c r="E51" s="87"/>
    </row>
    <row r="52" spans="1:6" s="14" customFormat="1" ht="21" customHeight="1">
      <c r="A52" s="4"/>
      <c r="B52" s="82" t="s">
        <v>18</v>
      </c>
      <c r="C52" s="82"/>
      <c r="D52" s="85"/>
      <c r="E52" s="76">
        <v>0</v>
      </c>
      <c r="F52"/>
    </row>
    <row r="53" spans="1:5" ht="12.75">
      <c r="A53" s="12">
        <v>5</v>
      </c>
      <c r="B53" s="262" t="s">
        <v>33</v>
      </c>
      <c r="C53" s="263"/>
      <c r="D53" s="263"/>
      <c r="E53" s="263"/>
    </row>
    <row r="54" spans="1:5" ht="22.5" customHeight="1">
      <c r="A54" s="46" t="s">
        <v>32</v>
      </c>
      <c r="B54" s="157" t="s">
        <v>252</v>
      </c>
      <c r="C54" s="158">
        <v>43903</v>
      </c>
      <c r="D54" s="159">
        <v>332</v>
      </c>
      <c r="E54" s="160">
        <v>50</v>
      </c>
    </row>
    <row r="55" spans="1:5" ht="30" customHeight="1">
      <c r="A55" s="46" t="s">
        <v>34</v>
      </c>
      <c r="B55" s="157" t="s">
        <v>253</v>
      </c>
      <c r="C55" s="158">
        <v>43790</v>
      </c>
      <c r="D55" s="159">
        <v>1644</v>
      </c>
      <c r="E55" s="161">
        <v>30</v>
      </c>
    </row>
    <row r="56" spans="1:5" ht="22.5" customHeight="1">
      <c r="A56" s="46" t="s">
        <v>35</v>
      </c>
      <c r="B56" s="157" t="s">
        <v>254</v>
      </c>
      <c r="C56" s="158" t="s">
        <v>256</v>
      </c>
      <c r="D56" s="159">
        <v>395</v>
      </c>
      <c r="E56" s="161">
        <v>50</v>
      </c>
    </row>
    <row r="57" spans="1:5" ht="24.75" customHeight="1">
      <c r="A57" s="46" t="s">
        <v>36</v>
      </c>
      <c r="B57" s="157" t="s">
        <v>255</v>
      </c>
      <c r="C57" s="158">
        <v>43917</v>
      </c>
      <c r="D57" s="159">
        <v>382</v>
      </c>
      <c r="E57" s="162">
        <v>9</v>
      </c>
    </row>
    <row r="58" spans="1:5" ht="12.75">
      <c r="A58" s="24"/>
      <c r="B58" s="264" t="s">
        <v>12</v>
      </c>
      <c r="C58" s="265"/>
      <c r="D58" s="92">
        <v>4</v>
      </c>
      <c r="E58" s="93"/>
    </row>
    <row r="59" spans="1:5" ht="12.75">
      <c r="A59" s="4"/>
      <c r="B59" s="82" t="s">
        <v>13</v>
      </c>
      <c r="C59" s="85"/>
      <c r="D59" s="77"/>
      <c r="E59" s="94">
        <f>SUM(E54:E58)</f>
        <v>139</v>
      </c>
    </row>
    <row r="60" spans="1:5" ht="12.75" customHeight="1">
      <c r="A60" s="4"/>
      <c r="B60" s="74" t="s">
        <v>23</v>
      </c>
      <c r="C60" s="75"/>
      <c r="D60" s="77"/>
      <c r="E60" s="78"/>
    </row>
    <row r="61" spans="1:5" ht="12.75">
      <c r="A61" s="4"/>
      <c r="B61" s="257" t="s">
        <v>24</v>
      </c>
      <c r="C61" s="258"/>
      <c r="D61" s="79">
        <v>14</v>
      </c>
      <c r="E61" s="80"/>
    </row>
    <row r="62" spans="1:5" ht="14.25" customHeight="1">
      <c r="A62" s="6"/>
      <c r="B62" s="74" t="s">
        <v>18</v>
      </c>
      <c r="C62" s="75"/>
      <c r="D62" s="81"/>
      <c r="E62" s="76">
        <v>181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3:C43"/>
    <mergeCell ref="B7:E7"/>
    <mergeCell ref="B22:C22"/>
    <mergeCell ref="B24:E24"/>
    <mergeCell ref="B25:C25"/>
    <mergeCell ref="B26:D26"/>
    <mergeCell ref="B27:E27"/>
    <mergeCell ref="B45:E45"/>
    <mergeCell ref="B51:C51"/>
    <mergeCell ref="B53:E53"/>
    <mergeCell ref="B58:C58"/>
    <mergeCell ref="B61:C61"/>
    <mergeCell ref="B31:E31"/>
    <mergeCell ref="B32:C32"/>
    <mergeCell ref="B33:D33"/>
    <mergeCell ref="B34:E34"/>
    <mergeCell ref="B40:C40"/>
  </mergeCells>
  <dataValidations count="1">
    <dataValidation type="decimal" allowBlank="1" showInputMessage="1" showErrorMessage="1" errorTitle="Внимание" error="Допускается ввод только действительных чисел!" sqref="E35:E37 E28 E53:E57 E7:E21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43">
      <selection activeCell="A43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257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32.25" customHeight="1">
      <c r="A8" s="46" t="s">
        <v>6</v>
      </c>
      <c r="B8" s="163" t="s">
        <v>258</v>
      </c>
      <c r="C8" s="168">
        <v>44046</v>
      </c>
      <c r="D8" s="169" t="s">
        <v>271</v>
      </c>
      <c r="E8" s="164">
        <v>15</v>
      </c>
    </row>
    <row r="9" spans="1:5" ht="22.5" customHeight="1">
      <c r="A9" s="46" t="s">
        <v>7</v>
      </c>
      <c r="B9" s="163" t="s">
        <v>264</v>
      </c>
      <c r="C9" s="168">
        <v>44047</v>
      </c>
      <c r="D9" s="169" t="s">
        <v>272</v>
      </c>
      <c r="E9" s="164">
        <v>170</v>
      </c>
    </row>
    <row r="10" spans="1:5" ht="22.5" customHeight="1">
      <c r="A10" s="46" t="s">
        <v>8</v>
      </c>
      <c r="B10" s="163" t="s">
        <v>259</v>
      </c>
      <c r="C10" s="168">
        <v>44047</v>
      </c>
      <c r="D10" s="169" t="s">
        <v>273</v>
      </c>
      <c r="E10" s="164">
        <v>50</v>
      </c>
    </row>
    <row r="11" spans="1:5" ht="22.5" customHeight="1">
      <c r="A11" s="46" t="s">
        <v>9</v>
      </c>
      <c r="B11" s="163" t="s">
        <v>265</v>
      </c>
      <c r="C11" s="168">
        <v>44047</v>
      </c>
      <c r="D11" s="169" t="s">
        <v>274</v>
      </c>
      <c r="E11" s="164">
        <v>15</v>
      </c>
    </row>
    <row r="12" spans="1:5" ht="37.5" customHeight="1">
      <c r="A12" s="46" t="s">
        <v>10</v>
      </c>
      <c r="B12" s="163" t="s">
        <v>266</v>
      </c>
      <c r="C12" s="168">
        <v>44053</v>
      </c>
      <c r="D12" s="169" t="s">
        <v>275</v>
      </c>
      <c r="E12" s="164">
        <v>20</v>
      </c>
    </row>
    <row r="13" spans="1:5" ht="32.25" customHeight="1">
      <c r="A13" s="46" t="s">
        <v>11</v>
      </c>
      <c r="B13" s="163" t="s">
        <v>119</v>
      </c>
      <c r="C13" s="168">
        <v>44053</v>
      </c>
      <c r="D13" s="169" t="s">
        <v>276</v>
      </c>
      <c r="E13" s="164">
        <v>15</v>
      </c>
    </row>
    <row r="14" spans="1:5" ht="29.25" customHeight="1">
      <c r="A14" s="46" t="s">
        <v>28</v>
      </c>
      <c r="B14" s="163" t="s">
        <v>260</v>
      </c>
      <c r="C14" s="168">
        <v>44055</v>
      </c>
      <c r="D14" s="169" t="s">
        <v>277</v>
      </c>
      <c r="E14" s="164">
        <v>25</v>
      </c>
    </row>
    <row r="15" spans="1:5" ht="22.5" customHeight="1">
      <c r="A15" s="46" t="s">
        <v>29</v>
      </c>
      <c r="B15" s="163" t="s">
        <v>267</v>
      </c>
      <c r="C15" s="168">
        <v>44056</v>
      </c>
      <c r="D15" s="169" t="s">
        <v>278</v>
      </c>
      <c r="E15" s="165">
        <v>0.2</v>
      </c>
    </row>
    <row r="16" spans="1:5" ht="22.5" customHeight="1">
      <c r="A16" s="46" t="s">
        <v>30</v>
      </c>
      <c r="B16" s="163" t="s">
        <v>267</v>
      </c>
      <c r="C16" s="168">
        <v>44056</v>
      </c>
      <c r="D16" s="169" t="s">
        <v>279</v>
      </c>
      <c r="E16" s="165">
        <v>1.4</v>
      </c>
    </row>
    <row r="17" spans="1:5" ht="22.5" customHeight="1">
      <c r="A17" s="46" t="s">
        <v>73</v>
      </c>
      <c r="B17" s="163" t="s">
        <v>268</v>
      </c>
      <c r="C17" s="168">
        <v>44056</v>
      </c>
      <c r="D17" s="169" t="s">
        <v>280</v>
      </c>
      <c r="E17" s="164">
        <v>15</v>
      </c>
    </row>
    <row r="18" spans="1:5" ht="32.25" customHeight="1">
      <c r="A18" s="46" t="s">
        <v>116</v>
      </c>
      <c r="B18" s="163" t="s">
        <v>269</v>
      </c>
      <c r="C18" s="168">
        <v>44056</v>
      </c>
      <c r="D18" s="169" t="s">
        <v>281</v>
      </c>
      <c r="E18" s="164">
        <v>50</v>
      </c>
    </row>
    <row r="19" spans="1:5" ht="22.5" customHeight="1">
      <c r="A19" s="46" t="s">
        <v>117</v>
      </c>
      <c r="B19" s="163" t="s">
        <v>261</v>
      </c>
      <c r="C19" s="168">
        <v>44061</v>
      </c>
      <c r="D19" s="169" t="s">
        <v>282</v>
      </c>
      <c r="E19" s="164">
        <v>6</v>
      </c>
    </row>
    <row r="20" spans="1:5" ht="22.5" customHeight="1">
      <c r="A20" s="46" t="s">
        <v>243</v>
      </c>
      <c r="B20" s="163" t="s">
        <v>268</v>
      </c>
      <c r="C20" s="168">
        <v>44063</v>
      </c>
      <c r="D20" s="169" t="s">
        <v>283</v>
      </c>
      <c r="E20" s="164">
        <v>15</v>
      </c>
    </row>
    <row r="21" spans="1:5" ht="22.5" customHeight="1">
      <c r="A21" s="46" t="s">
        <v>244</v>
      </c>
      <c r="B21" s="163" t="s">
        <v>262</v>
      </c>
      <c r="C21" s="168">
        <v>44063</v>
      </c>
      <c r="D21" s="169" t="s">
        <v>284</v>
      </c>
      <c r="E21" s="164">
        <v>30</v>
      </c>
    </row>
    <row r="22" spans="1:5" ht="22.5" customHeight="1" thickBot="1">
      <c r="A22" s="47" t="s">
        <v>263</v>
      </c>
      <c r="B22" s="166" t="s">
        <v>270</v>
      </c>
      <c r="C22" s="170">
        <v>44067</v>
      </c>
      <c r="D22" s="171" t="s">
        <v>285</v>
      </c>
      <c r="E22" s="167">
        <v>15</v>
      </c>
    </row>
    <row r="23" spans="1:5" ht="12.75">
      <c r="A23" s="24"/>
      <c r="B23" s="243" t="s">
        <v>12</v>
      </c>
      <c r="C23" s="244"/>
      <c r="D23" s="25">
        <v>15</v>
      </c>
      <c r="E23" s="93"/>
    </row>
    <row r="24" spans="1:5" ht="12.75">
      <c r="A24" s="4"/>
      <c r="B24" s="20" t="s">
        <v>13</v>
      </c>
      <c r="C24" s="5"/>
      <c r="D24" s="15"/>
      <c r="E24" s="94">
        <v>443</v>
      </c>
    </row>
    <row r="25" spans="1:5" ht="12.75">
      <c r="A25" s="4"/>
      <c r="B25" s="245" t="s">
        <v>23</v>
      </c>
      <c r="C25" s="246"/>
      <c r="D25" s="246"/>
      <c r="E25" s="247"/>
    </row>
    <row r="26" spans="1:5" ht="12.75">
      <c r="A26" s="4"/>
      <c r="B26" s="239" t="s">
        <v>12</v>
      </c>
      <c r="C26" s="240"/>
      <c r="D26" s="28">
        <v>22</v>
      </c>
      <c r="E26" s="13"/>
    </row>
    <row r="27" spans="1:5" ht="12.75" customHeight="1">
      <c r="A27" s="4"/>
      <c r="B27" s="245" t="s">
        <v>18</v>
      </c>
      <c r="C27" s="246"/>
      <c r="D27" s="247"/>
      <c r="E27" s="76">
        <v>303</v>
      </c>
    </row>
    <row r="28" spans="1:5" ht="12.75">
      <c r="A28" s="12">
        <v>2</v>
      </c>
      <c r="B28" s="248" t="s">
        <v>14</v>
      </c>
      <c r="C28" s="249"/>
      <c r="D28" s="249"/>
      <c r="E28" s="250"/>
    </row>
    <row r="29" spans="1:5" ht="19.5" customHeight="1" thickBot="1">
      <c r="A29" s="52">
        <v>43467</v>
      </c>
      <c r="B29" s="138"/>
      <c r="C29" s="53"/>
      <c r="D29" s="56"/>
      <c r="E29" s="139"/>
    </row>
    <row r="30" spans="1:5" ht="26.25" customHeight="1">
      <c r="A30" s="24"/>
      <c r="B30" s="41" t="s">
        <v>19</v>
      </c>
      <c r="C30" s="34"/>
      <c r="D30" s="42"/>
      <c r="E30" s="43"/>
    </row>
    <row r="31" spans="1:5" ht="12.75">
      <c r="A31" s="4"/>
      <c r="B31" s="20" t="s">
        <v>21</v>
      </c>
      <c r="C31" s="5"/>
      <c r="D31" s="5"/>
      <c r="E31" s="45"/>
    </row>
    <row r="32" spans="1:5" ht="12.75">
      <c r="A32" s="4"/>
      <c r="B32" s="245" t="s">
        <v>23</v>
      </c>
      <c r="C32" s="246"/>
      <c r="D32" s="246"/>
      <c r="E32" s="247"/>
    </row>
    <row r="33" spans="1:5" ht="12.75">
      <c r="A33" s="4"/>
      <c r="B33" s="239" t="s">
        <v>12</v>
      </c>
      <c r="C33" s="240"/>
      <c r="D33" s="28">
        <v>3</v>
      </c>
      <c r="E33" s="13"/>
    </row>
    <row r="34" spans="1:5" ht="29.25" customHeight="1">
      <c r="A34" s="4"/>
      <c r="B34" s="245" t="s">
        <v>18</v>
      </c>
      <c r="C34" s="246"/>
      <c r="D34" s="247"/>
      <c r="E34" s="29">
        <v>45</v>
      </c>
    </row>
    <row r="35" spans="1:5" ht="21" customHeight="1">
      <c r="A35" s="12">
        <v>3</v>
      </c>
      <c r="B35" s="254" t="s">
        <v>39</v>
      </c>
      <c r="C35" s="255"/>
      <c r="D35" s="255"/>
      <c r="E35" s="256"/>
    </row>
    <row r="36" spans="1:5" ht="21" customHeight="1">
      <c r="A36" s="46" t="s">
        <v>15</v>
      </c>
      <c r="B36" s="36" t="s">
        <v>182</v>
      </c>
      <c r="C36" s="35">
        <v>44028</v>
      </c>
      <c r="D36" s="36">
        <v>523</v>
      </c>
      <c r="E36" s="51">
        <v>15</v>
      </c>
    </row>
    <row r="37" spans="1:5" ht="21" customHeight="1">
      <c r="A37" s="46" t="s">
        <v>16</v>
      </c>
      <c r="B37" s="36" t="s">
        <v>184</v>
      </c>
      <c r="C37" s="35">
        <v>44034</v>
      </c>
      <c r="D37" s="36">
        <v>660</v>
      </c>
      <c r="E37" s="51">
        <v>15</v>
      </c>
    </row>
    <row r="38" spans="1:5" ht="21" customHeight="1">
      <c r="A38" s="46" t="s">
        <v>25</v>
      </c>
      <c r="B38" s="36" t="s">
        <v>286</v>
      </c>
      <c r="C38" s="35">
        <v>44041</v>
      </c>
      <c r="D38" s="36">
        <v>663</v>
      </c>
      <c r="E38" s="51">
        <v>9</v>
      </c>
    </row>
    <row r="39" spans="1:5" ht="21" customHeight="1">
      <c r="A39" s="46" t="s">
        <v>26</v>
      </c>
      <c r="B39" s="36" t="s">
        <v>287</v>
      </c>
      <c r="C39" s="35">
        <v>44043</v>
      </c>
      <c r="D39" s="36">
        <v>686</v>
      </c>
      <c r="E39" s="51">
        <v>9</v>
      </c>
    </row>
    <row r="40" spans="1:5" ht="21" customHeight="1">
      <c r="A40" s="46" t="s">
        <v>98</v>
      </c>
      <c r="B40" s="36" t="s">
        <v>288</v>
      </c>
      <c r="C40" s="35">
        <v>44063</v>
      </c>
      <c r="D40" s="36">
        <v>712</v>
      </c>
      <c r="E40" s="51">
        <v>15</v>
      </c>
    </row>
    <row r="41" spans="1:5" ht="21" customHeight="1">
      <c r="A41" s="46" t="s">
        <v>99</v>
      </c>
      <c r="B41" s="36" t="s">
        <v>289</v>
      </c>
      <c r="C41" s="35">
        <v>44071</v>
      </c>
      <c r="D41" s="36">
        <v>786</v>
      </c>
      <c r="E41" s="51">
        <v>6</v>
      </c>
    </row>
    <row r="42" spans="1:5" ht="21" customHeight="1">
      <c r="A42" s="46" t="s">
        <v>100</v>
      </c>
      <c r="B42" s="36" t="s">
        <v>268</v>
      </c>
      <c r="C42" s="35">
        <v>44071</v>
      </c>
      <c r="D42" s="36">
        <v>784</v>
      </c>
      <c r="E42" s="51">
        <v>15</v>
      </c>
    </row>
    <row r="43" spans="1:5" ht="21" customHeight="1">
      <c r="A43" s="46" t="s">
        <v>101</v>
      </c>
      <c r="B43" s="36" t="s">
        <v>290</v>
      </c>
      <c r="C43" s="35">
        <v>44020</v>
      </c>
      <c r="D43" s="36">
        <v>607</v>
      </c>
      <c r="E43" s="172">
        <v>128.8</v>
      </c>
    </row>
    <row r="44" spans="1:5" ht="21" customHeight="1">
      <c r="A44" s="46" t="s">
        <v>102</v>
      </c>
      <c r="B44" s="36" t="s">
        <v>291</v>
      </c>
      <c r="C44" s="35">
        <v>44027</v>
      </c>
      <c r="D44" s="36">
        <v>619</v>
      </c>
      <c r="E44" s="172">
        <v>150</v>
      </c>
    </row>
    <row r="45" spans="1:5" ht="21" customHeight="1">
      <c r="A45" s="46" t="s">
        <v>103</v>
      </c>
      <c r="B45" s="36" t="s">
        <v>292</v>
      </c>
      <c r="C45" s="35">
        <v>44036</v>
      </c>
      <c r="D45" s="36">
        <v>659</v>
      </c>
      <c r="E45" s="172">
        <v>40</v>
      </c>
    </row>
    <row r="46" spans="1:5" ht="21" customHeight="1">
      <c r="A46" s="46" t="s">
        <v>296</v>
      </c>
      <c r="B46" s="36" t="s">
        <v>293</v>
      </c>
      <c r="C46" s="35">
        <v>44041</v>
      </c>
      <c r="D46" s="36">
        <v>680</v>
      </c>
      <c r="E46" s="172">
        <v>30</v>
      </c>
    </row>
    <row r="47" spans="1:5" ht="21" customHeight="1">
      <c r="A47" s="46" t="s">
        <v>297</v>
      </c>
      <c r="B47" s="36" t="s">
        <v>294</v>
      </c>
      <c r="C47" s="35">
        <v>44062</v>
      </c>
      <c r="D47" s="36">
        <v>727</v>
      </c>
      <c r="E47" s="172">
        <v>40</v>
      </c>
    </row>
    <row r="48" spans="1:5" ht="21" customHeight="1" thickBot="1">
      <c r="A48" s="47" t="s">
        <v>298</v>
      </c>
      <c r="B48" s="39" t="s">
        <v>295</v>
      </c>
      <c r="C48" s="38">
        <v>44062</v>
      </c>
      <c r="D48" s="39">
        <v>728</v>
      </c>
      <c r="E48" s="59">
        <v>30</v>
      </c>
    </row>
    <row r="49" spans="1:5" ht="14.25" customHeight="1">
      <c r="A49" s="40"/>
      <c r="B49" s="243" t="s">
        <v>24</v>
      </c>
      <c r="C49" s="244"/>
      <c r="D49" s="31">
        <v>13</v>
      </c>
      <c r="E49" s="37"/>
    </row>
    <row r="50" spans="1:5" ht="12.75">
      <c r="A50" s="4"/>
      <c r="B50" s="74" t="s">
        <v>18</v>
      </c>
      <c r="C50" s="75"/>
      <c r="D50" s="75"/>
      <c r="E50" s="76">
        <v>503</v>
      </c>
    </row>
    <row r="51" spans="1:5" ht="12.75" customHeight="1">
      <c r="A51" s="4"/>
      <c r="B51" s="74" t="s">
        <v>23</v>
      </c>
      <c r="C51" s="75"/>
      <c r="D51" s="77"/>
      <c r="E51" s="78"/>
    </row>
    <row r="52" spans="1:5" ht="12.75">
      <c r="A52" s="4"/>
      <c r="B52" s="257" t="s">
        <v>24</v>
      </c>
      <c r="C52" s="258"/>
      <c r="D52" s="79">
        <v>27</v>
      </c>
      <c r="E52" s="80"/>
    </row>
    <row r="53" spans="1:5" ht="14.25" customHeight="1">
      <c r="A53" s="6"/>
      <c r="B53" s="74" t="s">
        <v>18</v>
      </c>
      <c r="C53" s="75"/>
      <c r="D53" s="81"/>
      <c r="E53" s="76">
        <v>379</v>
      </c>
    </row>
    <row r="54" spans="1:5" ht="12.75" customHeight="1">
      <c r="A54" s="6">
        <v>4</v>
      </c>
      <c r="B54" s="259" t="s">
        <v>40</v>
      </c>
      <c r="C54" s="260"/>
      <c r="D54" s="260"/>
      <c r="E54" s="261"/>
    </row>
    <row r="55" spans="1:5" ht="28.5" customHeight="1">
      <c r="A55" s="24"/>
      <c r="B55" s="128" t="s">
        <v>20</v>
      </c>
      <c r="C55" s="129"/>
      <c r="D55" s="130"/>
      <c r="E55" s="131"/>
    </row>
    <row r="56" spans="1:5" ht="15" customHeight="1">
      <c r="A56" s="4"/>
      <c r="B56" s="82" t="s">
        <v>21</v>
      </c>
      <c r="C56" s="85"/>
      <c r="D56" s="82"/>
      <c r="E56" s="137"/>
    </row>
    <row r="57" spans="1:6" s="14" customFormat="1" ht="15" customHeight="1">
      <c r="A57" s="4"/>
      <c r="B57" s="82" t="s">
        <v>23</v>
      </c>
      <c r="C57" s="82"/>
      <c r="D57" s="77"/>
      <c r="E57" s="78"/>
      <c r="F57"/>
    </row>
    <row r="58" spans="1:5" ht="12.75">
      <c r="A58" s="18"/>
      <c r="B58" s="257" t="s">
        <v>24</v>
      </c>
      <c r="C58" s="258"/>
      <c r="D58" s="79">
        <v>0</v>
      </c>
      <c r="E58" s="87"/>
    </row>
    <row r="59" spans="1:6" s="14" customFormat="1" ht="21" customHeight="1">
      <c r="A59" s="4"/>
      <c r="B59" s="82" t="s">
        <v>18</v>
      </c>
      <c r="C59" s="82"/>
      <c r="D59" s="85"/>
      <c r="E59" s="76">
        <v>0</v>
      </c>
      <c r="F59"/>
    </row>
    <row r="60" spans="1:5" ht="12.75">
      <c r="A60" s="12">
        <v>5</v>
      </c>
      <c r="B60" s="262" t="s">
        <v>33</v>
      </c>
      <c r="C60" s="263"/>
      <c r="D60" s="263"/>
      <c r="E60" s="263"/>
    </row>
    <row r="61" spans="1:5" ht="12.75">
      <c r="A61" s="46" t="s">
        <v>32</v>
      </c>
      <c r="B61" s="173" t="s">
        <v>300</v>
      </c>
      <c r="C61" s="178" t="s">
        <v>299</v>
      </c>
      <c r="D61" s="179">
        <v>232</v>
      </c>
      <c r="E61" s="174">
        <v>160</v>
      </c>
    </row>
    <row r="62" spans="1:5" ht="12.75">
      <c r="A62" s="46" t="s">
        <v>34</v>
      </c>
      <c r="B62" s="173" t="s">
        <v>193</v>
      </c>
      <c r="C62" s="176">
        <v>44048</v>
      </c>
      <c r="D62" s="179">
        <v>421</v>
      </c>
      <c r="E62" s="174">
        <v>60</v>
      </c>
    </row>
    <row r="63" spans="1:5" ht="12.75">
      <c r="A63" s="46" t="s">
        <v>35</v>
      </c>
      <c r="B63" s="173" t="s">
        <v>197</v>
      </c>
      <c r="C63" s="176">
        <v>44050</v>
      </c>
      <c r="D63" s="179">
        <v>516</v>
      </c>
      <c r="E63" s="174">
        <v>30</v>
      </c>
    </row>
    <row r="64" spans="1:5" ht="12.75">
      <c r="A64" s="46" t="s">
        <v>36</v>
      </c>
      <c r="B64" s="36" t="s">
        <v>76</v>
      </c>
      <c r="C64" s="176">
        <v>44070</v>
      </c>
      <c r="D64" s="179">
        <v>250</v>
      </c>
      <c r="E64" s="51">
        <v>20</v>
      </c>
    </row>
    <row r="65" spans="1:5" ht="22.5" customHeight="1" thickBot="1">
      <c r="A65" s="47" t="s">
        <v>37</v>
      </c>
      <c r="B65" s="116" t="s">
        <v>196</v>
      </c>
      <c r="C65" s="177">
        <v>44056</v>
      </c>
      <c r="D65" s="180">
        <v>405</v>
      </c>
      <c r="E65" s="175">
        <v>85</v>
      </c>
    </row>
    <row r="66" spans="1:5" ht="12.75">
      <c r="A66" s="24"/>
      <c r="B66" s="264" t="s">
        <v>12</v>
      </c>
      <c r="C66" s="265"/>
      <c r="D66" s="92">
        <v>5</v>
      </c>
      <c r="E66" s="93"/>
    </row>
    <row r="67" spans="1:5" ht="12.75">
      <c r="A67" s="4"/>
      <c r="B67" s="82" t="s">
        <v>13</v>
      </c>
      <c r="C67" s="85"/>
      <c r="D67" s="77"/>
      <c r="E67" s="94">
        <v>355</v>
      </c>
    </row>
    <row r="68" spans="1:5" ht="12.75" customHeight="1">
      <c r="A68" s="4"/>
      <c r="B68" s="74" t="s">
        <v>23</v>
      </c>
      <c r="C68" s="75"/>
      <c r="D68" s="77"/>
      <c r="E68" s="78"/>
    </row>
    <row r="69" spans="1:5" ht="12.75">
      <c r="A69" s="4"/>
      <c r="B69" s="257" t="s">
        <v>24</v>
      </c>
      <c r="C69" s="258"/>
      <c r="D69" s="79">
        <v>20</v>
      </c>
      <c r="E69" s="80"/>
    </row>
    <row r="70" spans="1:5" ht="14.25" customHeight="1">
      <c r="A70" s="6"/>
      <c r="B70" s="74" t="s">
        <v>18</v>
      </c>
      <c r="C70" s="75"/>
      <c r="D70" s="81"/>
      <c r="E70" s="76">
        <v>255</v>
      </c>
    </row>
  </sheetData>
  <sheetProtection/>
  <mergeCells count="25">
    <mergeCell ref="B54:E54"/>
    <mergeCell ref="B58:C58"/>
    <mergeCell ref="B60:E60"/>
    <mergeCell ref="B66:C66"/>
    <mergeCell ref="B69:C69"/>
    <mergeCell ref="B32:E32"/>
    <mergeCell ref="B33:C33"/>
    <mergeCell ref="B34:D34"/>
    <mergeCell ref="B35:E35"/>
    <mergeCell ref="B49:C49"/>
    <mergeCell ref="B52:C52"/>
    <mergeCell ref="B7:E7"/>
    <mergeCell ref="B23:C23"/>
    <mergeCell ref="B25:E25"/>
    <mergeCell ref="B26:C26"/>
    <mergeCell ref="B27:D27"/>
    <mergeCell ref="B28:E28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36:E48 E29 E60:E65 E7:E2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2 A48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7" customWidth="1"/>
    <col min="2" max="2" width="46.5" style="14" customWidth="1"/>
    <col min="3" max="3" width="17.33203125" style="11" customWidth="1"/>
    <col min="4" max="4" width="17" style="8" customWidth="1"/>
    <col min="5" max="5" width="16" style="16" customWidth="1"/>
    <col min="6" max="6" width="10.66015625" style="0" customWidth="1"/>
  </cols>
  <sheetData>
    <row r="1" spans="1:5" ht="12.75" customHeight="1">
      <c r="A1" s="231" t="s">
        <v>17</v>
      </c>
      <c r="B1" s="231"/>
      <c r="C1" s="231"/>
      <c r="D1" s="231"/>
      <c r="E1" s="231"/>
    </row>
    <row r="2" spans="1:5" ht="12.75" customHeight="1">
      <c r="A2" s="231" t="s">
        <v>27</v>
      </c>
      <c r="B2" s="231"/>
      <c r="C2" s="231"/>
      <c r="D2" s="231"/>
      <c r="E2" s="231"/>
    </row>
    <row r="3" spans="1:5" ht="12.75" customHeight="1">
      <c r="A3" s="231" t="s">
        <v>301</v>
      </c>
      <c r="B3" s="232"/>
      <c r="C3" s="232"/>
      <c r="D3" s="232"/>
      <c r="E3" s="232"/>
    </row>
    <row r="4" spans="1:5" ht="11.25" customHeight="1">
      <c r="A4" s="233" t="s">
        <v>0</v>
      </c>
      <c r="B4" s="234" t="s">
        <v>1</v>
      </c>
      <c r="C4" s="236" t="s">
        <v>150</v>
      </c>
      <c r="D4" s="237" t="s">
        <v>3</v>
      </c>
      <c r="E4" s="238" t="s">
        <v>4</v>
      </c>
    </row>
    <row r="5" spans="1:5" ht="54" customHeight="1">
      <c r="A5" s="233"/>
      <c r="B5" s="235"/>
      <c r="C5" s="236"/>
      <c r="D5" s="237"/>
      <c r="E5" s="238"/>
    </row>
    <row r="6" spans="1:5" ht="12.75">
      <c r="A6" s="2">
        <v>1</v>
      </c>
      <c r="B6" s="2">
        <v>2</v>
      </c>
      <c r="C6" s="2">
        <v>3</v>
      </c>
      <c r="D6" s="3">
        <v>4</v>
      </c>
      <c r="E6" s="9" t="s">
        <v>22</v>
      </c>
    </row>
    <row r="7" spans="1:5" ht="12.75" customHeight="1">
      <c r="A7" s="12">
        <v>1</v>
      </c>
      <c r="B7" s="241" t="s">
        <v>5</v>
      </c>
      <c r="C7" s="242"/>
      <c r="D7" s="242"/>
      <c r="E7" s="242"/>
    </row>
    <row r="8" spans="1:5" ht="32.25" customHeight="1">
      <c r="A8" s="46" t="s">
        <v>6</v>
      </c>
      <c r="B8" s="140" t="s">
        <v>308</v>
      </c>
      <c r="C8" s="141">
        <v>44075</v>
      </c>
      <c r="D8" s="142" t="s">
        <v>318</v>
      </c>
      <c r="E8" s="143">
        <v>579</v>
      </c>
    </row>
    <row r="9" spans="1:5" ht="22.5" customHeight="1">
      <c r="A9" s="46" t="s">
        <v>7</v>
      </c>
      <c r="B9" s="140" t="s">
        <v>267</v>
      </c>
      <c r="C9" s="141">
        <v>44075</v>
      </c>
      <c r="D9" s="142" t="s">
        <v>319</v>
      </c>
      <c r="E9" s="187">
        <v>0.2</v>
      </c>
    </row>
    <row r="10" spans="1:5" ht="22.5" customHeight="1">
      <c r="A10" s="46" t="s">
        <v>8</v>
      </c>
      <c r="B10" s="140" t="s">
        <v>309</v>
      </c>
      <c r="C10" s="141">
        <v>44075</v>
      </c>
      <c r="D10" s="142" t="s">
        <v>320</v>
      </c>
      <c r="E10" s="143">
        <v>50</v>
      </c>
    </row>
    <row r="11" spans="1:5" ht="22.5" customHeight="1">
      <c r="A11" s="46" t="s">
        <v>9</v>
      </c>
      <c r="B11" s="140" t="s">
        <v>310</v>
      </c>
      <c r="C11" s="141">
        <v>44077</v>
      </c>
      <c r="D11" s="142" t="s">
        <v>321</v>
      </c>
      <c r="E11" s="143">
        <v>90</v>
      </c>
    </row>
    <row r="12" spans="1:5" ht="21" customHeight="1">
      <c r="A12" s="46" t="s">
        <v>10</v>
      </c>
      <c r="B12" s="140" t="s">
        <v>311</v>
      </c>
      <c r="C12" s="141">
        <v>44078</v>
      </c>
      <c r="D12" s="142" t="s">
        <v>322</v>
      </c>
      <c r="E12" s="143">
        <v>9</v>
      </c>
    </row>
    <row r="13" spans="1:5" ht="32.25" customHeight="1">
      <c r="A13" s="46" t="s">
        <v>11</v>
      </c>
      <c r="B13" s="140" t="s">
        <v>312</v>
      </c>
      <c r="C13" s="141">
        <v>44082</v>
      </c>
      <c r="D13" s="142" t="s">
        <v>323</v>
      </c>
      <c r="E13" s="143">
        <v>15</v>
      </c>
    </row>
    <row r="14" spans="1:5" ht="29.25" customHeight="1">
      <c r="A14" s="46" t="s">
        <v>28</v>
      </c>
      <c r="B14" s="140" t="s">
        <v>313</v>
      </c>
      <c r="C14" s="141">
        <v>44082</v>
      </c>
      <c r="D14" s="142" t="s">
        <v>324</v>
      </c>
      <c r="E14" s="188">
        <v>0.02</v>
      </c>
    </row>
    <row r="15" spans="1:5" ht="22.5" customHeight="1">
      <c r="A15" s="46" t="s">
        <v>29</v>
      </c>
      <c r="B15" s="140" t="s">
        <v>304</v>
      </c>
      <c r="C15" s="141">
        <v>44083</v>
      </c>
      <c r="D15" s="142" t="s">
        <v>325</v>
      </c>
      <c r="E15" s="143">
        <v>15</v>
      </c>
    </row>
    <row r="16" spans="1:5" ht="22.5" customHeight="1">
      <c r="A16" s="46" t="s">
        <v>30</v>
      </c>
      <c r="B16" s="140" t="s">
        <v>314</v>
      </c>
      <c r="C16" s="141">
        <v>44082</v>
      </c>
      <c r="D16" s="142" t="s">
        <v>326</v>
      </c>
      <c r="E16" s="143">
        <v>150</v>
      </c>
    </row>
    <row r="17" spans="1:5" ht="22.5" customHeight="1">
      <c r="A17" s="46" t="s">
        <v>73</v>
      </c>
      <c r="B17" s="140" t="s">
        <v>315</v>
      </c>
      <c r="C17" s="141">
        <v>44083</v>
      </c>
      <c r="D17" s="142" t="s">
        <v>327</v>
      </c>
      <c r="E17" s="188">
        <v>104.41</v>
      </c>
    </row>
    <row r="18" spans="1:5" ht="32.25" customHeight="1">
      <c r="A18" s="46" t="s">
        <v>116</v>
      </c>
      <c r="B18" s="140" t="s">
        <v>316</v>
      </c>
      <c r="C18" s="141">
        <v>44085</v>
      </c>
      <c r="D18" s="142" t="s">
        <v>328</v>
      </c>
      <c r="E18" s="143">
        <v>275</v>
      </c>
    </row>
    <row r="19" spans="1:5" ht="22.5" customHeight="1">
      <c r="A19" s="46" t="s">
        <v>117</v>
      </c>
      <c r="B19" s="140" t="s">
        <v>317</v>
      </c>
      <c r="C19" s="141">
        <v>44089</v>
      </c>
      <c r="D19" s="142" t="s">
        <v>329</v>
      </c>
      <c r="E19" s="143">
        <v>30</v>
      </c>
    </row>
    <row r="20" spans="1:5" ht="22.5" customHeight="1">
      <c r="A20" s="46" t="s">
        <v>243</v>
      </c>
      <c r="B20" s="140" t="s">
        <v>305</v>
      </c>
      <c r="C20" s="141">
        <v>44089</v>
      </c>
      <c r="D20" s="142" t="s">
        <v>330</v>
      </c>
      <c r="E20" s="143">
        <v>60</v>
      </c>
    </row>
    <row r="21" spans="1:5" ht="22.5" customHeight="1">
      <c r="A21" s="46" t="s">
        <v>244</v>
      </c>
      <c r="B21" s="140" t="s">
        <v>306</v>
      </c>
      <c r="C21" s="141">
        <v>44089</v>
      </c>
      <c r="D21" s="142" t="s">
        <v>331</v>
      </c>
      <c r="E21" s="143">
        <v>15</v>
      </c>
    </row>
    <row r="22" spans="1:5" ht="22.5" customHeight="1">
      <c r="A22" s="46" t="s">
        <v>263</v>
      </c>
      <c r="B22" s="140" t="s">
        <v>268</v>
      </c>
      <c r="C22" s="141">
        <v>44092</v>
      </c>
      <c r="D22" s="142" t="s">
        <v>332</v>
      </c>
      <c r="E22" s="143">
        <v>15</v>
      </c>
    </row>
    <row r="23" spans="1:5" ht="22.5" customHeight="1">
      <c r="A23" s="46" t="s">
        <v>302</v>
      </c>
      <c r="B23" s="140" t="s">
        <v>314</v>
      </c>
      <c r="C23" s="141">
        <v>44096</v>
      </c>
      <c r="D23" s="142" t="s">
        <v>333</v>
      </c>
      <c r="E23" s="143">
        <v>150</v>
      </c>
    </row>
    <row r="24" spans="1:5" ht="32.25" customHeight="1" thickBot="1">
      <c r="A24" s="47" t="s">
        <v>303</v>
      </c>
      <c r="B24" s="138" t="s">
        <v>307</v>
      </c>
      <c r="C24" s="53">
        <v>44096</v>
      </c>
      <c r="D24" s="56" t="s">
        <v>334</v>
      </c>
      <c r="E24" s="139">
        <v>15</v>
      </c>
    </row>
    <row r="25" spans="1:5" ht="12.75">
      <c r="A25" s="24"/>
      <c r="B25" s="243" t="s">
        <v>12</v>
      </c>
      <c r="C25" s="244"/>
      <c r="D25" s="25">
        <v>17</v>
      </c>
      <c r="E25" s="93"/>
    </row>
    <row r="26" spans="1:5" ht="12.75">
      <c r="A26" s="4"/>
      <c r="B26" s="20" t="s">
        <v>13</v>
      </c>
      <c r="C26" s="5"/>
      <c r="D26" s="15"/>
      <c r="E26" s="94">
        <v>1573</v>
      </c>
    </row>
    <row r="27" spans="1:5" ht="12.75">
      <c r="A27" s="4"/>
      <c r="B27" s="245" t="s">
        <v>23</v>
      </c>
      <c r="C27" s="246"/>
      <c r="D27" s="246"/>
      <c r="E27" s="247"/>
    </row>
    <row r="28" spans="1:5" ht="12.75">
      <c r="A28" s="4"/>
      <c r="B28" s="239" t="s">
        <v>12</v>
      </c>
      <c r="C28" s="240"/>
      <c r="D28" s="28">
        <v>15</v>
      </c>
      <c r="E28" s="13"/>
    </row>
    <row r="29" spans="1:5" ht="12.75" customHeight="1">
      <c r="A29" s="4"/>
      <c r="B29" s="245" t="s">
        <v>18</v>
      </c>
      <c r="C29" s="246"/>
      <c r="D29" s="247"/>
      <c r="E29" s="76">
        <v>201</v>
      </c>
    </row>
    <row r="30" spans="1:5" ht="12.75">
      <c r="A30" s="12">
        <v>2</v>
      </c>
      <c r="B30" s="248" t="s">
        <v>14</v>
      </c>
      <c r="C30" s="249"/>
      <c r="D30" s="249"/>
      <c r="E30" s="250"/>
    </row>
    <row r="31" spans="1:5" ht="19.5" customHeight="1">
      <c r="A31" s="181">
        <v>43467</v>
      </c>
      <c r="B31" s="140" t="s">
        <v>335</v>
      </c>
      <c r="C31" s="141">
        <v>44057</v>
      </c>
      <c r="D31" s="142">
        <v>776</v>
      </c>
      <c r="E31" s="143">
        <v>50</v>
      </c>
    </row>
    <row r="32" spans="1:5" ht="19.5" customHeight="1">
      <c r="A32" s="181">
        <v>43863</v>
      </c>
      <c r="B32" s="140" t="s">
        <v>314</v>
      </c>
      <c r="C32" s="141">
        <v>44096</v>
      </c>
      <c r="D32" s="142">
        <v>965</v>
      </c>
      <c r="E32" s="143">
        <v>150</v>
      </c>
    </row>
    <row r="33" spans="1:5" ht="19.5" customHeight="1">
      <c r="A33" s="181">
        <v>43892</v>
      </c>
      <c r="B33" s="140" t="s">
        <v>267</v>
      </c>
      <c r="C33" s="141">
        <v>44082</v>
      </c>
      <c r="D33" s="142">
        <v>909</v>
      </c>
      <c r="E33" s="182">
        <v>0.2</v>
      </c>
    </row>
    <row r="34" spans="1:5" ht="19.5" customHeight="1" thickBot="1">
      <c r="A34" s="52">
        <v>43923</v>
      </c>
      <c r="B34" s="138" t="s">
        <v>308</v>
      </c>
      <c r="C34" s="53">
        <v>44081</v>
      </c>
      <c r="D34" s="56">
        <v>908</v>
      </c>
      <c r="E34" s="139">
        <v>579</v>
      </c>
    </row>
    <row r="35" spans="1:5" ht="26.25" customHeight="1">
      <c r="A35" s="24"/>
      <c r="B35" s="41" t="s">
        <v>19</v>
      </c>
      <c r="C35" s="34"/>
      <c r="D35" s="42">
        <v>4</v>
      </c>
      <c r="E35" s="43"/>
    </row>
    <row r="36" spans="1:5" ht="12.75">
      <c r="A36" s="4"/>
      <c r="B36" s="20" t="s">
        <v>21</v>
      </c>
      <c r="C36" s="5"/>
      <c r="D36" s="5"/>
      <c r="E36" s="189">
        <v>779</v>
      </c>
    </row>
    <row r="37" spans="1:5" ht="12.75">
      <c r="A37" s="4"/>
      <c r="B37" s="245" t="s">
        <v>23</v>
      </c>
      <c r="C37" s="246"/>
      <c r="D37" s="246"/>
      <c r="E37" s="247"/>
    </row>
    <row r="38" spans="1:5" ht="12.75">
      <c r="A38" s="4"/>
      <c r="B38" s="239" t="s">
        <v>12</v>
      </c>
      <c r="C38" s="240"/>
      <c r="D38" s="28">
        <v>0</v>
      </c>
      <c r="E38" s="13"/>
    </row>
    <row r="39" spans="1:5" ht="29.25" customHeight="1">
      <c r="A39" s="4"/>
      <c r="B39" s="245" t="s">
        <v>18</v>
      </c>
      <c r="C39" s="246"/>
      <c r="D39" s="247"/>
      <c r="E39" s="29">
        <v>0</v>
      </c>
    </row>
    <row r="40" spans="1:5" ht="21" customHeight="1">
      <c r="A40" s="12">
        <v>3</v>
      </c>
      <c r="B40" s="254" t="s">
        <v>39</v>
      </c>
      <c r="C40" s="255"/>
      <c r="D40" s="255"/>
      <c r="E40" s="256"/>
    </row>
    <row r="41" spans="1:5" ht="21" customHeight="1">
      <c r="A41" s="46" t="s">
        <v>15</v>
      </c>
      <c r="B41" s="36" t="s">
        <v>119</v>
      </c>
      <c r="C41" s="35">
        <v>44067</v>
      </c>
      <c r="D41" s="36">
        <v>736</v>
      </c>
      <c r="E41" s="51">
        <v>15</v>
      </c>
    </row>
    <row r="42" spans="1:5" ht="21" customHeight="1">
      <c r="A42" s="46" t="s">
        <v>16</v>
      </c>
      <c r="B42" s="36" t="s">
        <v>268</v>
      </c>
      <c r="C42" s="35">
        <v>44075</v>
      </c>
      <c r="D42" s="36">
        <v>785</v>
      </c>
      <c r="E42" s="36">
        <v>15</v>
      </c>
    </row>
    <row r="43" spans="1:5" ht="21" customHeight="1">
      <c r="A43" s="46" t="s">
        <v>25</v>
      </c>
      <c r="B43" s="36" t="s">
        <v>336</v>
      </c>
      <c r="C43" s="35">
        <v>44076</v>
      </c>
      <c r="D43" s="36">
        <v>783</v>
      </c>
      <c r="E43" s="70">
        <v>1.4</v>
      </c>
    </row>
    <row r="44" spans="1:5" ht="21" customHeight="1">
      <c r="A44" s="46" t="s">
        <v>26</v>
      </c>
      <c r="B44" s="36" t="s">
        <v>337</v>
      </c>
      <c r="C44" s="35">
        <v>44089</v>
      </c>
      <c r="D44" s="36">
        <v>849</v>
      </c>
      <c r="E44" s="99">
        <v>15</v>
      </c>
    </row>
    <row r="45" spans="1:5" ht="21" customHeight="1">
      <c r="A45" s="46" t="s">
        <v>98</v>
      </c>
      <c r="B45" s="36" t="s">
        <v>338</v>
      </c>
      <c r="C45" s="35">
        <v>44089</v>
      </c>
      <c r="D45" s="36">
        <v>848</v>
      </c>
      <c r="E45" s="48">
        <v>0.02</v>
      </c>
    </row>
    <row r="46" spans="1:5" ht="21" customHeight="1">
      <c r="A46" s="46" t="s">
        <v>99</v>
      </c>
      <c r="B46" s="36" t="s">
        <v>311</v>
      </c>
      <c r="C46" s="35">
        <v>44089</v>
      </c>
      <c r="D46" s="36">
        <v>857</v>
      </c>
      <c r="E46" s="99">
        <v>9</v>
      </c>
    </row>
    <row r="47" spans="1:5" ht="21" customHeight="1">
      <c r="A47" s="46" t="s">
        <v>100</v>
      </c>
      <c r="B47" s="36" t="s">
        <v>352</v>
      </c>
      <c r="C47" s="35">
        <v>44090</v>
      </c>
      <c r="D47" s="36">
        <v>860</v>
      </c>
      <c r="E47" s="51">
        <v>15</v>
      </c>
    </row>
    <row r="48" spans="1:5" ht="21" customHeight="1">
      <c r="A48" s="46" t="s">
        <v>101</v>
      </c>
      <c r="B48" s="36" t="s">
        <v>339</v>
      </c>
      <c r="C48" s="35">
        <v>44097</v>
      </c>
      <c r="D48" s="36">
        <v>901</v>
      </c>
      <c r="E48" s="51">
        <v>15</v>
      </c>
    </row>
    <row r="49" spans="1:5" ht="21" customHeight="1">
      <c r="A49" s="46" t="s">
        <v>102</v>
      </c>
      <c r="B49" s="36" t="s">
        <v>119</v>
      </c>
      <c r="C49" s="35">
        <v>44046</v>
      </c>
      <c r="D49" s="36">
        <v>691</v>
      </c>
      <c r="E49" s="183">
        <v>157.2</v>
      </c>
    </row>
    <row r="50" spans="1:5" ht="21" customHeight="1">
      <c r="A50" s="46" t="s">
        <v>103</v>
      </c>
      <c r="B50" s="36" t="s">
        <v>340</v>
      </c>
      <c r="C50" s="35">
        <v>44049</v>
      </c>
      <c r="D50" s="36">
        <v>698</v>
      </c>
      <c r="E50" s="184">
        <v>150</v>
      </c>
    </row>
    <row r="51" spans="1:5" ht="21" customHeight="1">
      <c r="A51" s="46" t="s">
        <v>296</v>
      </c>
      <c r="B51" s="36" t="s">
        <v>341</v>
      </c>
      <c r="C51" s="35">
        <v>44064</v>
      </c>
      <c r="D51" s="36">
        <v>746</v>
      </c>
      <c r="E51" s="184">
        <v>30</v>
      </c>
    </row>
    <row r="52" spans="1:5" ht="21" customHeight="1">
      <c r="A52" s="46" t="s">
        <v>297</v>
      </c>
      <c r="B52" s="36" t="s">
        <v>342</v>
      </c>
      <c r="C52" s="35">
        <v>44074</v>
      </c>
      <c r="D52" s="36">
        <v>789</v>
      </c>
      <c r="E52" s="184">
        <v>25</v>
      </c>
    </row>
    <row r="53" spans="1:5" ht="21" customHeight="1">
      <c r="A53" s="46" t="s">
        <v>298</v>
      </c>
      <c r="B53" s="36" t="s">
        <v>343</v>
      </c>
      <c r="C53" s="35">
        <v>44046</v>
      </c>
      <c r="D53" s="36">
        <v>617</v>
      </c>
      <c r="E53" s="184">
        <v>130</v>
      </c>
    </row>
    <row r="54" spans="1:5" ht="21" customHeight="1">
      <c r="A54" s="46" t="s">
        <v>346</v>
      </c>
      <c r="B54" s="36" t="s">
        <v>344</v>
      </c>
      <c r="C54" s="35">
        <v>44077</v>
      </c>
      <c r="D54" s="36">
        <v>831</v>
      </c>
      <c r="E54" s="184">
        <v>50</v>
      </c>
    </row>
    <row r="55" spans="1:5" ht="21" customHeight="1" thickBot="1">
      <c r="A55" s="47" t="s">
        <v>347</v>
      </c>
      <c r="B55" s="39" t="s">
        <v>345</v>
      </c>
      <c r="C55" s="38">
        <v>44097</v>
      </c>
      <c r="D55" s="39">
        <v>861</v>
      </c>
      <c r="E55" s="185">
        <v>30</v>
      </c>
    </row>
    <row r="56" spans="1:5" ht="14.25" customHeight="1">
      <c r="A56" s="40"/>
      <c r="B56" s="243" t="s">
        <v>24</v>
      </c>
      <c r="C56" s="244"/>
      <c r="D56" s="31">
        <v>15</v>
      </c>
      <c r="E56" s="37"/>
    </row>
    <row r="57" spans="1:5" ht="12.75">
      <c r="A57" s="4"/>
      <c r="B57" s="74" t="s">
        <v>18</v>
      </c>
      <c r="C57" s="75"/>
      <c r="D57" s="75"/>
      <c r="E57" s="76">
        <v>658</v>
      </c>
    </row>
    <row r="58" spans="1:5" ht="12.75" customHeight="1">
      <c r="A58" s="4"/>
      <c r="B58" s="74" t="s">
        <v>23</v>
      </c>
      <c r="C58" s="75"/>
      <c r="D58" s="77"/>
      <c r="E58" s="78"/>
    </row>
    <row r="59" spans="1:5" ht="12.75">
      <c r="A59" s="4"/>
      <c r="B59" s="257" t="s">
        <v>24</v>
      </c>
      <c r="C59" s="258"/>
      <c r="D59" s="79">
        <v>26</v>
      </c>
      <c r="E59" s="80"/>
    </row>
    <row r="60" spans="1:5" ht="14.25" customHeight="1">
      <c r="A60" s="6"/>
      <c r="B60" s="74" t="s">
        <v>18</v>
      </c>
      <c r="C60" s="75"/>
      <c r="D60" s="81"/>
      <c r="E60" s="76">
        <v>345</v>
      </c>
    </row>
    <row r="61" spans="1:5" ht="12.75" customHeight="1">
      <c r="A61" s="6">
        <v>4</v>
      </c>
      <c r="B61" s="259" t="s">
        <v>40</v>
      </c>
      <c r="C61" s="260"/>
      <c r="D61" s="260"/>
      <c r="E61" s="261"/>
    </row>
    <row r="62" spans="1:5" ht="28.5" customHeight="1">
      <c r="A62" s="24"/>
      <c r="B62" s="128" t="s">
        <v>20</v>
      </c>
      <c r="C62" s="129"/>
      <c r="D62" s="130">
        <v>0</v>
      </c>
      <c r="E62" s="131"/>
    </row>
    <row r="63" spans="1:5" ht="15" customHeight="1">
      <c r="A63" s="4"/>
      <c r="B63" s="82" t="s">
        <v>21</v>
      </c>
      <c r="C63" s="85"/>
      <c r="D63" s="82"/>
      <c r="E63" s="190">
        <v>0</v>
      </c>
    </row>
    <row r="64" spans="1:6" s="14" customFormat="1" ht="15" customHeight="1">
      <c r="A64" s="4"/>
      <c r="B64" s="82" t="s">
        <v>23</v>
      </c>
      <c r="C64" s="82"/>
      <c r="D64" s="77"/>
      <c r="E64" s="78"/>
      <c r="F64"/>
    </row>
    <row r="65" spans="1:5" ht="12.75">
      <c r="A65" s="18"/>
      <c r="B65" s="257" t="s">
        <v>24</v>
      </c>
      <c r="C65" s="258"/>
      <c r="D65" s="79">
        <v>0</v>
      </c>
      <c r="E65" s="87"/>
    </row>
    <row r="66" spans="1:6" s="14" customFormat="1" ht="21" customHeight="1">
      <c r="A66" s="4"/>
      <c r="B66" s="82" t="s">
        <v>18</v>
      </c>
      <c r="C66" s="82"/>
      <c r="D66" s="85"/>
      <c r="E66" s="76">
        <v>0</v>
      </c>
      <c r="F66"/>
    </row>
    <row r="67" spans="1:5" ht="12.75">
      <c r="A67" s="12">
        <v>5</v>
      </c>
      <c r="B67" s="262" t="s">
        <v>33</v>
      </c>
      <c r="C67" s="263"/>
      <c r="D67" s="263"/>
      <c r="E67" s="263"/>
    </row>
    <row r="68" spans="1:5" ht="19.5" customHeight="1">
      <c r="A68" s="46" t="s">
        <v>32</v>
      </c>
      <c r="B68" s="36" t="s">
        <v>348</v>
      </c>
      <c r="C68" s="35">
        <v>44102</v>
      </c>
      <c r="D68" s="117">
        <v>712</v>
      </c>
      <c r="E68" s="51">
        <v>15</v>
      </c>
    </row>
    <row r="69" spans="1:5" ht="18.75" customHeight="1">
      <c r="A69" s="46" t="s">
        <v>34</v>
      </c>
      <c r="B69" s="36" t="s">
        <v>349</v>
      </c>
      <c r="C69" s="35">
        <v>44078</v>
      </c>
      <c r="D69" s="117">
        <v>797</v>
      </c>
      <c r="E69" s="51">
        <v>24</v>
      </c>
    </row>
    <row r="70" spans="1:5" ht="24" customHeight="1">
      <c r="A70" s="46" t="s">
        <v>35</v>
      </c>
      <c r="B70" s="173" t="s">
        <v>350</v>
      </c>
      <c r="C70" s="35">
        <v>44083</v>
      </c>
      <c r="D70" s="117">
        <v>1611</v>
      </c>
      <c r="E70" s="48">
        <v>161.1</v>
      </c>
    </row>
    <row r="71" spans="1:5" ht="18.75" customHeight="1">
      <c r="A71" s="46" t="s">
        <v>36</v>
      </c>
      <c r="B71" s="173" t="s">
        <v>195</v>
      </c>
      <c r="C71" s="35">
        <v>44084</v>
      </c>
      <c r="D71" s="117">
        <v>274</v>
      </c>
      <c r="E71" s="51">
        <v>60</v>
      </c>
    </row>
    <row r="72" spans="1:5" ht="19.5" customHeight="1">
      <c r="A72" s="46" t="s">
        <v>37</v>
      </c>
      <c r="B72" s="173" t="s">
        <v>351</v>
      </c>
      <c r="C72" s="35">
        <v>44078</v>
      </c>
      <c r="D72" s="117">
        <v>746</v>
      </c>
      <c r="E72" s="51">
        <v>30</v>
      </c>
    </row>
    <row r="73" spans="1:5" ht="24.75" customHeight="1">
      <c r="A73" s="46" t="s">
        <v>38</v>
      </c>
      <c r="B73" s="36" t="s">
        <v>293</v>
      </c>
      <c r="C73" s="35">
        <v>44102</v>
      </c>
      <c r="D73" s="117">
        <v>680</v>
      </c>
      <c r="E73" s="51">
        <v>30</v>
      </c>
    </row>
    <row r="74" spans="1:5" ht="21.75" customHeight="1" thickBot="1">
      <c r="A74" s="47" t="s">
        <v>147</v>
      </c>
      <c r="B74" s="116" t="s">
        <v>295</v>
      </c>
      <c r="C74" s="38">
        <v>44078</v>
      </c>
      <c r="D74" s="186">
        <v>728</v>
      </c>
      <c r="E74" s="175">
        <v>30</v>
      </c>
    </row>
    <row r="75" spans="1:5" ht="12.75">
      <c r="A75" s="24"/>
      <c r="B75" s="264" t="s">
        <v>12</v>
      </c>
      <c r="C75" s="265"/>
      <c r="D75" s="92">
        <v>7</v>
      </c>
      <c r="E75" s="93"/>
    </row>
    <row r="76" spans="1:5" ht="12.75">
      <c r="A76" s="4"/>
      <c r="B76" s="82" t="s">
        <v>13</v>
      </c>
      <c r="C76" s="85"/>
      <c r="D76" s="77"/>
      <c r="E76" s="94">
        <v>350.1</v>
      </c>
    </row>
    <row r="77" spans="1:5" ht="12.75" customHeight="1">
      <c r="A77" s="4"/>
      <c r="B77" s="74" t="s">
        <v>23</v>
      </c>
      <c r="C77" s="75"/>
      <c r="D77" s="77"/>
      <c r="E77" s="78"/>
    </row>
    <row r="78" spans="1:5" ht="12.75">
      <c r="A78" s="4"/>
      <c r="B78" s="257" t="s">
        <v>24</v>
      </c>
      <c r="C78" s="258"/>
      <c r="D78" s="79">
        <v>20</v>
      </c>
      <c r="E78" s="80"/>
    </row>
    <row r="79" spans="1:5" ht="14.25" customHeight="1">
      <c r="A79" s="6"/>
      <c r="B79" s="74" t="s">
        <v>18</v>
      </c>
      <c r="C79" s="75"/>
      <c r="D79" s="81"/>
      <c r="E79" s="30">
        <v>274</v>
      </c>
    </row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9:C59"/>
    <mergeCell ref="B7:E7"/>
    <mergeCell ref="B25:C25"/>
    <mergeCell ref="B27:E27"/>
    <mergeCell ref="B28:C28"/>
    <mergeCell ref="B29:D29"/>
    <mergeCell ref="B30:E30"/>
    <mergeCell ref="B61:E61"/>
    <mergeCell ref="B65:C65"/>
    <mergeCell ref="B67:E67"/>
    <mergeCell ref="B75:C75"/>
    <mergeCell ref="B78:C78"/>
    <mergeCell ref="B37:E37"/>
    <mergeCell ref="B38:C38"/>
    <mergeCell ref="B39:D39"/>
    <mergeCell ref="B40:E40"/>
    <mergeCell ref="B56:C56"/>
  </mergeCells>
  <dataValidations count="1">
    <dataValidation type="decimal" allowBlank="1" showInputMessage="1" showErrorMessage="1" errorTitle="Внимание" error="Допускается ввод только действительных чисел!" sqref="E41:E55 E31:E34 E67:E74 E7:E24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4 A53:A55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Трущелева Ольга Сергеевна</cp:lastModifiedBy>
  <cp:lastPrinted>2016-02-29T10:03:09Z</cp:lastPrinted>
  <dcterms:created xsi:type="dcterms:W3CDTF">2013-01-30T09:35:02Z</dcterms:created>
  <dcterms:modified xsi:type="dcterms:W3CDTF">2020-11-30T09:34:30Z</dcterms:modified>
  <cp:category/>
  <cp:version/>
  <cp:contentType/>
  <cp:contentStatus/>
</cp:coreProperties>
</file>