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0005" windowHeight="8865" tabRatio="1000" activeTab="1"/>
  </bookViews>
  <sheets>
    <sheet name="31.01.2020" sheetId="1" r:id="rId1"/>
    <sheet name="28.02.2020" sheetId="2" r:id="rId2"/>
  </sheets>
  <definedNames/>
  <calcPr fullCalcOnLoad="1"/>
</workbook>
</file>

<file path=xl/sharedStrings.xml><?xml version="1.0" encoding="utf-8"?>
<sst xmlns="http://schemas.openxmlformats.org/spreadsheetml/2006/main" count="194" uniqueCount="115">
  <si>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</si>
  <si>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</si>
  <si>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</si>
  <si>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</si>
  <si>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</si>
  <si>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</si>
  <si>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</si>
  <si>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</si>
  <si>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</si>
  <si>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</si>
  <si>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</si>
  <si>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</si>
  <si>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</si>
  <si>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</si>
  <si>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</si>
  <si>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</si>
  <si>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</si>
  <si>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</si>
  <si>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</si>
  <si>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</si>
  <si>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</si>
  <si>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</si>
  <si>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</si>
  <si>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</si>
  <si>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</si>
  <si>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</si>
  <si>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</si>
  <si>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</si>
  <si>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1.7</t>
  </si>
  <si>
    <t>1.8</t>
  </si>
  <si>
    <t>1.9</t>
  </si>
  <si>
    <t>ФГБОУ ВО "ТГУ"</t>
  </si>
  <si>
    <t>5.1</t>
  </si>
  <si>
    <t>Выполненные договоры</t>
  </si>
  <si>
    <t>5.2</t>
  </si>
  <si>
    <t>5.3</t>
  </si>
  <si>
    <t>5.4</t>
  </si>
  <si>
    <t>5.5</t>
  </si>
  <si>
    <t>5.6</t>
  </si>
  <si>
    <t xml:space="preserve">Заключенные договоры </t>
  </si>
  <si>
    <t>Расторгнутые договоры</t>
  </si>
  <si>
    <t>ООО "СБ Строитель"</t>
  </si>
  <si>
    <t>Хальзова Анна Александровна</t>
  </si>
  <si>
    <t>январь 2020г.</t>
  </si>
  <si>
    <t>Бобровский Андрей Владимирович</t>
  </si>
  <si>
    <t>Грекова Ольга Вячеславовна</t>
  </si>
  <si>
    <t>Турдыев Бадриддин Зохирович</t>
  </si>
  <si>
    <t>Карапетян Эгнар Владимировна</t>
  </si>
  <si>
    <t>Яр-Метро ООО</t>
  </si>
  <si>
    <t>ООО "ВОСТОК АВТО ИНЖИНИРИНГ"</t>
  </si>
  <si>
    <t xml:space="preserve">ИП Нгуэн Руслан Хаевич </t>
  </si>
  <si>
    <t xml:space="preserve">5
</t>
  </si>
  <si>
    <t xml:space="preserve">26
</t>
  </si>
  <si>
    <t xml:space="preserve">39
</t>
  </si>
  <si>
    <t xml:space="preserve">59
</t>
  </si>
  <si>
    <t xml:space="preserve">57
</t>
  </si>
  <si>
    <t xml:space="preserve">69
</t>
  </si>
  <si>
    <t xml:space="preserve">68
</t>
  </si>
  <si>
    <t xml:space="preserve">78
</t>
  </si>
  <si>
    <t xml:space="preserve"> 85
</t>
  </si>
  <si>
    <t>МКУ "ЦП общественных инициатив"</t>
  </si>
  <si>
    <t>Желнова М.А.</t>
  </si>
  <si>
    <t>Воробьев В.В.</t>
  </si>
  <si>
    <t>1432/917</t>
  </si>
  <si>
    <t>Якупова М.С.</t>
  </si>
  <si>
    <t>Алферьев ВИ</t>
  </si>
  <si>
    <t xml:space="preserve">гбуз со ТГКБ №2 </t>
  </si>
  <si>
    <t>ООО "Миндаль"</t>
  </si>
  <si>
    <t>ООО УК Деловые Партнеры</t>
  </si>
  <si>
    <t>февраль 2020г.</t>
  </si>
  <si>
    <t>Рынок Кунеевский МП г.о.Тольятти</t>
  </si>
  <si>
    <t>Бушев Валерий Леонидович</t>
  </si>
  <si>
    <t>Башкандаева Лариса Александровна</t>
  </si>
  <si>
    <t>1.10</t>
  </si>
  <si>
    <t>ООО "СВГК"</t>
  </si>
  <si>
    <t>ООО "АЭЛИТА"</t>
  </si>
  <si>
    <t>МАУ "МФЦ"</t>
  </si>
  <si>
    <t>ООО "Волжские коммунальные системы"</t>
  </si>
  <si>
    <t>ООО "Индустрия Поволжья"</t>
  </si>
  <si>
    <t>ПАО "МТС"</t>
  </si>
  <si>
    <t xml:space="preserve">116
</t>
  </si>
  <si>
    <t xml:space="preserve">123
</t>
  </si>
  <si>
    <t xml:space="preserve">117
</t>
  </si>
  <si>
    <t xml:space="preserve">133
</t>
  </si>
  <si>
    <t xml:space="preserve">155
</t>
  </si>
  <si>
    <t xml:space="preserve">162
</t>
  </si>
  <si>
    <t xml:space="preserve">196
</t>
  </si>
  <si>
    <t xml:space="preserve">200
</t>
  </si>
  <si>
    <t xml:space="preserve">207
</t>
  </si>
  <si>
    <t xml:space="preserve">210
</t>
  </si>
  <si>
    <t>Грекова О.В.</t>
  </si>
  <si>
    <t>Турдыев Б.З.</t>
  </si>
  <si>
    <t>ИП Нгуэн Р.Х.</t>
  </si>
  <si>
    <t>ООО "Яр-Метро"</t>
  </si>
  <si>
    <t>ИП Лукьянов И.Е.</t>
  </si>
  <si>
    <t>Толстенко Е.С.</t>
  </si>
  <si>
    <t>Керчев Н.Н.</t>
  </si>
  <si>
    <t>ООО "МОЛОДЕЖНЫЙ КВАРТАЛ"</t>
  </si>
  <si>
    <t>3.5</t>
  </si>
  <si>
    <t>3.6</t>
  </si>
  <si>
    <t>3.7</t>
  </si>
  <si>
    <t>3.8</t>
  </si>
  <si>
    <t>3.9</t>
  </si>
  <si>
    <t>3.10</t>
  </si>
  <si>
    <t>Мея Н.С.</t>
  </si>
  <si>
    <t>МБУК "Тольяттинская библиотечная корпорация"</t>
  </si>
  <si>
    <t>ООО фирма "Реноме"</t>
  </si>
  <si>
    <t>ПАО Ростелеком</t>
  </si>
  <si>
    <t>ООО "Дубок"</t>
  </si>
  <si>
    <t>Анохин АС</t>
  </si>
  <si>
    <t xml:space="preserve">1441 </t>
  </si>
  <si>
    <t xml:space="preserve">1600 </t>
  </si>
  <si>
    <t>824</t>
  </si>
  <si>
    <t>933</t>
  </si>
  <si>
    <t>1429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</si>
</sst>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1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5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/>
    </xf>
    <xf numFmtId="1" fontId="12" fillId="32" borderId="15" xfId="55" applyNumberFormat="1" applyFont="1" applyBorder="1" applyAlignment="1">
      <alignment horizontal="center" vertical="center" wrapText="1"/>
    </xf>
    <xf numFmtId="1" fontId="3" fillId="32" borderId="11" xfId="55" applyNumberFormat="1" applyFont="1" applyBorder="1" applyAlignment="1">
      <alignment horizontal="center" vertical="center" wrapText="1"/>
    </xf>
    <xf numFmtId="188" fontId="3" fillId="32" borderId="15" xfId="55" applyNumberFormat="1" applyFont="1" applyBorder="1" applyAlignment="1" applyProtection="1">
      <alignment horizontal="center" vertical="center"/>
      <protection/>
    </xf>
    <xf numFmtId="14" fontId="6" fillId="32" borderId="15" xfId="55" applyNumberFormat="1" applyFont="1" applyBorder="1" applyAlignment="1">
      <alignment horizontal="center" vertical="center" wrapText="1"/>
    </xf>
    <xf numFmtId="14" fontId="48" fillId="32" borderId="11" xfId="55" applyNumberFormat="1" applyFont="1" applyBorder="1" applyAlignment="1">
      <alignment horizontal="center" vertical="center" wrapText="1"/>
    </xf>
    <xf numFmtId="14" fontId="48" fillId="32" borderId="15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49" fontId="48" fillId="32" borderId="11" xfId="55" applyNumberFormat="1" applyFont="1" applyBorder="1" applyAlignment="1">
      <alignment horizontal="center" vertical="center" wrapText="1"/>
    </xf>
    <xf numFmtId="49" fontId="48" fillId="32" borderId="15" xfId="55" applyNumberFormat="1" applyFont="1" applyBorder="1" applyAlignment="1">
      <alignment horizontal="center" vertical="center" wrapText="1"/>
    </xf>
    <xf numFmtId="187" fontId="3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 applyProtection="1">
      <alignment horizontal="center" vertical="center" wrapText="1"/>
      <protection/>
    </xf>
    <xf numFmtId="0" fontId="49" fillId="32" borderId="15" xfId="55" applyNumberFormat="1" applyFont="1" applyBorder="1" applyAlignment="1" applyProtection="1">
      <alignment horizontal="center" vertical="center" wrapText="1"/>
      <protection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left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left" vertical="center" wrapText="1"/>
    </xf>
    <xf numFmtId="14" fontId="12" fillId="32" borderId="15" xfId="55" applyNumberFormat="1" applyFont="1" applyBorder="1" applyAlignment="1">
      <alignment horizontal="left" vertical="center" wrapText="1"/>
    </xf>
    <xf numFmtId="0" fontId="12" fillId="32" borderId="15" xfId="55" applyNumberFormat="1" applyFont="1" applyBorder="1" applyAlignment="1">
      <alignment horizontal="center" vertical="center" wrapText="1"/>
    </xf>
    <xf numFmtId="174" fontId="3" fillId="32" borderId="11" xfId="55" applyNumberFormat="1" applyFont="1" applyBorder="1" applyAlignment="1">
      <alignment horizontal="center" vertical="center" wrapText="1"/>
    </xf>
    <xf numFmtId="174" fontId="3" fillId="32" borderId="15" xfId="55" applyNumberFormat="1" applyFont="1" applyBorder="1" applyAlignment="1">
      <alignment horizontal="center" vertical="center" wrapText="1"/>
    </xf>
    <xf numFmtId="174" fontId="13" fillId="32" borderId="11" xfId="55" applyNumberFormat="1" applyFont="1" applyBorder="1" applyAlignment="1">
      <alignment horizontal="center" vertical="center" wrapText="1"/>
    </xf>
    <xf numFmtId="174" fontId="13" fillId="32" borderId="15" xfId="55" applyNumberFormat="1" applyFont="1" applyBorder="1" applyAlignment="1">
      <alignment horizontal="center" vertical="center" wrapText="1"/>
    </xf>
    <xf numFmtId="174" fontId="5" fillId="0" borderId="13" xfId="52" applyNumberFormat="1" applyFont="1" applyBorder="1" applyAlignment="1" applyProtection="1">
      <alignment horizontal="center" vertical="center" wrapText="1"/>
      <protection/>
    </xf>
    <xf numFmtId="174" fontId="5" fillId="0" borderId="12" xfId="52" applyNumberFormat="1" applyFont="1" applyBorder="1" applyAlignment="1" applyProtection="1">
      <alignment horizontal="center" vertical="center" wrapText="1"/>
      <protection/>
    </xf>
    <xf numFmtId="174" fontId="5" fillId="32" borderId="11" xfId="0" applyNumberFormat="1" applyFont="1" applyFill="1" applyBorder="1" applyAlignment="1">
      <alignment horizontal="center" vertical="center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8" fillId="32" borderId="11" xfId="0" applyNumberFormat="1" applyFont="1" applyFill="1" applyBorder="1" applyAlignment="1">
      <alignment horizontal="center" vertical="center" wrapText="1"/>
    </xf>
    <xf numFmtId="174" fontId="5" fillId="34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1" xfId="52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 wrapText="1"/>
    </xf>
    <xf numFmtId="174" fontId="5" fillId="32" borderId="11" xfId="52" applyNumberFormat="1" applyFont="1" applyFill="1" applyBorder="1" applyAlignment="1" applyProtection="1">
      <alignment horizontal="center" vertical="center" wrapText="1"/>
      <protection/>
    </xf>
    <xf numFmtId="174" fontId="5" fillId="0" borderId="11" xfId="0" applyNumberFormat="1" applyFont="1" applyFill="1" applyBorder="1" applyAlignment="1">
      <alignment horizontal="center" vertical="center" wrapText="1"/>
    </xf>
    <xf numFmtId="174" fontId="13" fillId="32" borderId="11" xfId="55" applyNumberFormat="1" applyFont="1" applyBorder="1" applyAlignment="1">
      <alignment horizontal="left" vertical="center" wrapText="1"/>
    </xf>
    <xf numFmtId="174" fontId="50" fillId="32" borderId="11" xfId="55" applyNumberFormat="1" applyFont="1" applyBorder="1" applyAlignment="1">
      <alignment horizontal="center" vertical="center" wrapText="1"/>
    </xf>
    <xf numFmtId="174" fontId="13" fillId="32" borderId="15" xfId="55" applyNumberFormat="1" applyFont="1" applyBorder="1" applyAlignment="1">
      <alignment horizontal="left" vertical="center" wrapText="1"/>
    </xf>
    <xf numFmtId="174" fontId="50" fillId="32" borderId="15" xfId="55" applyNumberFormat="1" applyFont="1" applyBorder="1" applyAlignment="1">
      <alignment horizontal="center" vertical="center" wrapText="1"/>
    </xf>
    <xf numFmtId="174" fontId="8" fillId="32" borderId="14" xfId="0" applyNumberFormat="1" applyFont="1" applyFill="1" applyBorder="1" applyAlignment="1">
      <alignment horizontal="center" vertical="center" wrapText="1"/>
    </xf>
    <xf numFmtId="174" fontId="3" fillId="32" borderId="14" xfId="0" applyNumberFormat="1" applyFont="1" applyFill="1" applyBorder="1" applyAlignment="1">
      <alignment horizontal="center" vertical="center"/>
    </xf>
    <xf numFmtId="174" fontId="5" fillId="32" borderId="11" xfId="0" applyNumberFormat="1" applyFont="1" applyFill="1" applyBorder="1" applyAlignment="1">
      <alignment horizontal="center" vertical="center"/>
    </xf>
    <xf numFmtId="174" fontId="12" fillId="32" borderId="11" xfId="55" applyNumberFormat="1" applyFont="1" applyBorder="1" applyAlignment="1">
      <alignment horizontal="center" vertical="center" wrapText="1"/>
    </xf>
    <xf numFmtId="174" fontId="12" fillId="32" borderId="15" xfId="55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6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7" xfId="52" applyFont="1" applyBorder="1" applyAlignment="1" applyProtection="1">
      <alignment horizontal="center" vertical="center"/>
      <protection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6" xfId="52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9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174" fontId="4" fillId="0" borderId="1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6" xfId="0" applyNumberFormat="1" applyFont="1" applyBorder="1" applyAlignment="1">
      <alignment horizontal="center" vertical="center" wrapText="1"/>
    </xf>
    <xf numFmtId="174" fontId="5" fillId="0" borderId="13" xfId="52" applyNumberFormat="1" applyFont="1" applyBorder="1" applyAlignment="1" applyProtection="1">
      <alignment horizontal="center" vertical="center"/>
      <protection/>
    </xf>
    <xf numFmtId="174" fontId="5" fillId="0" borderId="16" xfId="52" applyNumberFormat="1" applyFont="1" applyBorder="1" applyAlignment="1" applyProtection="1">
      <alignment horizontal="center" vertical="center"/>
      <protection/>
    </xf>
    <xf numFmtId="174" fontId="4" fillId="0" borderId="11" xfId="52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Border="1" applyAlignment="1">
      <alignment horizontal="center" vertical="center"/>
    </xf>
    <xf numFmtId="174" fontId="5" fillId="0" borderId="17" xfId="52" applyNumberFormat="1" applyFont="1" applyBorder="1" applyAlignment="1" applyProtection="1">
      <alignment horizontal="center" vertical="center"/>
      <protection/>
    </xf>
    <xf numFmtId="174" fontId="5" fillId="0" borderId="18" xfId="52" applyNumberFormat="1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">
      <selection activeCell="A4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17</v>
      </c>
      <c r="B1" s="115"/>
      <c r="C1" s="115"/>
      <c r="D1" s="115"/>
      <c r="E1" s="115"/>
    </row>
    <row r="2" spans="1:5" ht="12.75" customHeight="1">
      <c r="A2" s="115" t="s">
        <v>27</v>
      </c>
      <c r="B2" s="115"/>
      <c r="C2" s="115"/>
      <c r="D2" s="115"/>
      <c r="E2" s="115"/>
    </row>
    <row r="3" spans="1:5" ht="12.75" customHeight="1">
      <c r="A3" s="115" t="s">
        <v>43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22" t="s">
        <v>4</v>
      </c>
    </row>
    <row r="5" spans="1:5" ht="30" customHeight="1">
      <c r="A5" s="117"/>
      <c r="B5" s="119"/>
      <c r="C5" s="120"/>
      <c r="D5" s="121"/>
      <c r="E5" s="12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02" t="s">
        <v>5</v>
      </c>
      <c r="C7" s="103"/>
      <c r="D7" s="103"/>
      <c r="E7" s="103"/>
    </row>
    <row r="8" spans="1:5" ht="22.5" customHeight="1">
      <c r="A8" s="46" t="s">
        <v>6</v>
      </c>
      <c r="B8" s="62" t="s">
        <v>44</v>
      </c>
      <c r="C8" s="64">
        <v>43839</v>
      </c>
      <c r="D8" s="65" t="s">
        <v>51</v>
      </c>
      <c r="E8" s="63">
        <v>45</v>
      </c>
    </row>
    <row r="9" spans="1:5" ht="22.5" customHeight="1">
      <c r="A9" s="46" t="s">
        <v>7</v>
      </c>
      <c r="B9" s="62" t="s">
        <v>42</v>
      </c>
      <c r="C9" s="64">
        <v>43844</v>
      </c>
      <c r="D9" s="65" t="s">
        <v>52</v>
      </c>
      <c r="E9" s="63">
        <v>12</v>
      </c>
    </row>
    <row r="10" spans="1:5" ht="22.5" customHeight="1">
      <c r="A10" s="46" t="s">
        <v>8</v>
      </c>
      <c r="B10" s="62" t="s">
        <v>45</v>
      </c>
      <c r="C10" s="64">
        <v>43846</v>
      </c>
      <c r="D10" s="65" t="s">
        <v>53</v>
      </c>
      <c r="E10" s="63">
        <v>15</v>
      </c>
    </row>
    <row r="11" spans="1:5" ht="22.5" customHeight="1">
      <c r="A11" s="46" t="s">
        <v>9</v>
      </c>
      <c r="B11" s="62" t="s">
        <v>45</v>
      </c>
      <c r="C11" s="64">
        <v>43851</v>
      </c>
      <c r="D11" s="65" t="s">
        <v>55</v>
      </c>
      <c r="E11" s="63">
        <v>15</v>
      </c>
    </row>
    <row r="12" spans="1:5" ht="22.5" customHeight="1">
      <c r="A12" s="46" t="s">
        <v>10</v>
      </c>
      <c r="B12" s="62" t="s">
        <v>46</v>
      </c>
      <c r="C12" s="64">
        <v>43851</v>
      </c>
      <c r="D12" s="65" t="s">
        <v>54</v>
      </c>
      <c r="E12" s="63">
        <v>15</v>
      </c>
    </row>
    <row r="13" spans="1:5" ht="22.5" customHeight="1">
      <c r="A13" s="46" t="s">
        <v>11</v>
      </c>
      <c r="B13" s="62" t="s">
        <v>49</v>
      </c>
      <c r="C13" s="64">
        <v>43853</v>
      </c>
      <c r="D13" s="65" t="s">
        <v>57</v>
      </c>
      <c r="E13" s="63">
        <v>15</v>
      </c>
    </row>
    <row r="14" spans="1:5" ht="28.5" customHeight="1">
      <c r="A14" s="46" t="s">
        <v>28</v>
      </c>
      <c r="B14" s="62" t="s">
        <v>47</v>
      </c>
      <c r="C14" s="64">
        <v>43853</v>
      </c>
      <c r="D14" s="65" t="s">
        <v>56</v>
      </c>
      <c r="E14" s="63">
        <v>55</v>
      </c>
    </row>
    <row r="15" spans="1:5" ht="24" customHeight="1">
      <c r="A15" s="46" t="s">
        <v>29</v>
      </c>
      <c r="B15" s="62" t="s">
        <v>48</v>
      </c>
      <c r="C15" s="64">
        <v>43857</v>
      </c>
      <c r="D15" s="65" t="s">
        <v>58</v>
      </c>
      <c r="E15" s="63">
        <v>4</v>
      </c>
    </row>
    <row r="16" spans="1:5" ht="24.75" customHeight="1">
      <c r="A16" s="46" t="s">
        <v>30</v>
      </c>
      <c r="B16" s="62" t="s">
        <v>50</v>
      </c>
      <c r="C16" s="64">
        <v>43857</v>
      </c>
      <c r="D16" s="65" t="s">
        <v>59</v>
      </c>
      <c r="E16" s="63">
        <v>9</v>
      </c>
    </row>
    <row r="17" spans="1:5" ht="12.75">
      <c r="A17" s="24"/>
      <c r="B17" s="104" t="s">
        <v>12</v>
      </c>
      <c r="C17" s="105"/>
      <c r="D17" s="25">
        <v>9</v>
      </c>
      <c r="E17" s="26"/>
    </row>
    <row r="18" spans="1:5" ht="12.75">
      <c r="A18" s="4"/>
      <c r="B18" s="20" t="s">
        <v>13</v>
      </c>
      <c r="C18" s="5"/>
      <c r="D18" s="15"/>
      <c r="E18" s="27">
        <f>SUM(E8:E17)</f>
        <v>185</v>
      </c>
    </row>
    <row r="19" spans="1:5" ht="12.75">
      <c r="A19" s="4"/>
      <c r="B19" s="106" t="s">
        <v>23</v>
      </c>
      <c r="C19" s="107"/>
      <c r="D19" s="107"/>
      <c r="E19" s="108"/>
    </row>
    <row r="20" spans="1:5" ht="12.75">
      <c r="A20" s="4"/>
      <c r="B20" s="100" t="s">
        <v>12</v>
      </c>
      <c r="C20" s="101"/>
      <c r="D20" s="28">
        <v>13</v>
      </c>
      <c r="E20" s="13"/>
    </row>
    <row r="21" spans="1:5" ht="12.75" customHeight="1">
      <c r="A21" s="4"/>
      <c r="B21" s="106" t="s">
        <v>18</v>
      </c>
      <c r="C21" s="107"/>
      <c r="D21" s="108"/>
      <c r="E21" s="29">
        <v>313</v>
      </c>
    </row>
    <row r="22" spans="1:5" ht="12.75">
      <c r="A22" s="12">
        <v>2</v>
      </c>
      <c r="B22" s="112" t="s">
        <v>14</v>
      </c>
      <c r="C22" s="113"/>
      <c r="D22" s="113"/>
      <c r="E22" s="114"/>
    </row>
    <row r="23" spans="1:5" ht="19.5" customHeight="1" thickBot="1">
      <c r="A23" s="52">
        <v>43467</v>
      </c>
      <c r="B23" s="62" t="s">
        <v>45</v>
      </c>
      <c r="C23" s="53">
        <v>43852</v>
      </c>
      <c r="D23" s="56">
        <v>57</v>
      </c>
      <c r="E23" s="50">
        <v>15</v>
      </c>
    </row>
    <row r="24" spans="1:5" ht="26.25" customHeight="1">
      <c r="A24" s="24"/>
      <c r="B24" s="41" t="s">
        <v>19</v>
      </c>
      <c r="C24" s="34"/>
      <c r="D24" s="42">
        <v>1</v>
      </c>
      <c r="E24" s="43"/>
    </row>
    <row r="25" spans="1:5" ht="12.75">
      <c r="A25" s="4"/>
      <c r="B25" s="20" t="s">
        <v>21</v>
      </c>
      <c r="C25" s="5"/>
      <c r="D25" s="5"/>
      <c r="E25" s="45">
        <v>15</v>
      </c>
    </row>
    <row r="26" spans="1:5" ht="12.75">
      <c r="A26" s="4"/>
      <c r="B26" s="106" t="s">
        <v>23</v>
      </c>
      <c r="C26" s="107"/>
      <c r="D26" s="107"/>
      <c r="E26" s="108"/>
    </row>
    <row r="27" spans="1:5" ht="12.75">
      <c r="A27" s="4"/>
      <c r="B27" s="100" t="s">
        <v>12</v>
      </c>
      <c r="C27" s="101"/>
      <c r="D27" s="28">
        <v>0</v>
      </c>
      <c r="E27" s="13"/>
    </row>
    <row r="28" spans="1:5" ht="29.25" customHeight="1">
      <c r="A28" s="4"/>
      <c r="B28" s="106" t="s">
        <v>18</v>
      </c>
      <c r="C28" s="107"/>
      <c r="D28" s="108"/>
      <c r="E28" s="29">
        <v>0</v>
      </c>
    </row>
    <row r="29" spans="1:5" ht="21" customHeight="1">
      <c r="A29" s="12">
        <v>3</v>
      </c>
      <c r="B29" s="109" t="s">
        <v>39</v>
      </c>
      <c r="C29" s="110"/>
      <c r="D29" s="110"/>
      <c r="E29" s="111"/>
    </row>
    <row r="30" spans="1:5" ht="29.25" customHeight="1">
      <c r="A30" s="46" t="s">
        <v>15</v>
      </c>
      <c r="B30" s="36" t="s">
        <v>60</v>
      </c>
      <c r="C30" s="36">
        <v>1586</v>
      </c>
      <c r="D30" s="35">
        <v>43839</v>
      </c>
      <c r="E30" s="51">
        <v>9</v>
      </c>
    </row>
    <row r="31" spans="1:5" ht="26.25" customHeight="1">
      <c r="A31" s="46" t="s">
        <v>16</v>
      </c>
      <c r="B31" s="36" t="s">
        <v>31</v>
      </c>
      <c r="C31" s="36" t="s">
        <v>63</v>
      </c>
      <c r="D31" s="35">
        <v>43823</v>
      </c>
      <c r="E31" s="36">
        <v>237.2</v>
      </c>
    </row>
    <row r="32" spans="1:5" ht="21" customHeight="1">
      <c r="A32" s="46" t="s">
        <v>25</v>
      </c>
      <c r="B32" s="36" t="s">
        <v>61</v>
      </c>
      <c r="C32" s="36">
        <v>1644</v>
      </c>
      <c r="D32" s="35">
        <v>43824</v>
      </c>
      <c r="E32" s="44">
        <v>30</v>
      </c>
    </row>
    <row r="33" spans="1:5" ht="21" customHeight="1" thickBot="1">
      <c r="A33" s="47" t="s">
        <v>26</v>
      </c>
      <c r="B33" s="39" t="s">
        <v>62</v>
      </c>
      <c r="C33" s="39">
        <v>1704</v>
      </c>
      <c r="D33" s="38">
        <v>43850</v>
      </c>
      <c r="E33" s="59">
        <v>30</v>
      </c>
    </row>
    <row r="34" spans="1:5" ht="14.25" customHeight="1">
      <c r="A34" s="40"/>
      <c r="B34" s="104" t="s">
        <v>24</v>
      </c>
      <c r="C34" s="105"/>
      <c r="D34" s="31">
        <v>4</v>
      </c>
      <c r="E34" s="37"/>
    </row>
    <row r="35" spans="1:5" ht="12.75">
      <c r="A35" s="4"/>
      <c r="B35" s="21" t="s">
        <v>18</v>
      </c>
      <c r="C35" s="19"/>
      <c r="D35" s="19"/>
      <c r="E35" s="32">
        <f>SUM(E30:E34)</f>
        <v>306.2</v>
      </c>
    </row>
    <row r="36" spans="1:5" ht="12.75" customHeight="1">
      <c r="A36" s="4"/>
      <c r="B36" s="21" t="s">
        <v>23</v>
      </c>
      <c r="C36" s="19"/>
      <c r="D36" s="15"/>
      <c r="E36" s="13"/>
    </row>
    <row r="37" spans="1:5" ht="12.75">
      <c r="A37" s="4"/>
      <c r="B37" s="100" t="s">
        <v>24</v>
      </c>
      <c r="C37" s="101"/>
      <c r="D37" s="28">
        <v>5</v>
      </c>
      <c r="E37" s="23"/>
    </row>
    <row r="38" spans="1:5" ht="14.25" customHeight="1">
      <c r="A38" s="6"/>
      <c r="B38" s="21" t="s">
        <v>18</v>
      </c>
      <c r="C38" s="19"/>
      <c r="D38" s="17"/>
      <c r="E38" s="29">
        <v>58</v>
      </c>
    </row>
    <row r="39" spans="1:5" ht="12.75" customHeight="1">
      <c r="A39" s="6">
        <v>4</v>
      </c>
      <c r="B39" s="97" t="s">
        <v>40</v>
      </c>
      <c r="C39" s="98"/>
      <c r="D39" s="98"/>
      <c r="E39" s="99"/>
    </row>
    <row r="40" spans="1:5" ht="28.5" customHeight="1">
      <c r="A40" s="4"/>
      <c r="B40" s="20" t="s">
        <v>20</v>
      </c>
      <c r="C40" s="1"/>
      <c r="D40" s="30">
        <v>0</v>
      </c>
      <c r="E40" s="10"/>
    </row>
    <row r="41" spans="1:5" ht="15" customHeight="1">
      <c r="A41" s="4"/>
      <c r="B41" s="20" t="s">
        <v>21</v>
      </c>
      <c r="C41" s="5"/>
      <c r="D41" s="20"/>
      <c r="E41" s="33">
        <v>0</v>
      </c>
    </row>
    <row r="42" spans="1:6" s="14" customFormat="1" ht="15" customHeight="1">
      <c r="A42" s="4"/>
      <c r="B42" s="20" t="s">
        <v>23</v>
      </c>
      <c r="C42" s="20"/>
      <c r="D42" s="15"/>
      <c r="E42" s="13"/>
      <c r="F42"/>
    </row>
    <row r="43" spans="1:5" ht="12.75">
      <c r="A43" s="18"/>
      <c r="B43" s="100" t="s">
        <v>24</v>
      </c>
      <c r="C43" s="101"/>
      <c r="D43" s="28">
        <v>0</v>
      </c>
      <c r="E43" s="22"/>
    </row>
    <row r="44" spans="1:6" s="14" customFormat="1" ht="21" customHeight="1">
      <c r="A44" s="4"/>
      <c r="B44" s="20" t="s">
        <v>18</v>
      </c>
      <c r="C44" s="20"/>
      <c r="D44" s="5"/>
      <c r="E44" s="29">
        <v>0</v>
      </c>
      <c r="F44"/>
    </row>
    <row r="45" spans="1:5" ht="12.75">
      <c r="A45" s="12">
        <v>5</v>
      </c>
      <c r="B45" s="102" t="s">
        <v>33</v>
      </c>
      <c r="C45" s="103"/>
      <c r="D45" s="103"/>
      <c r="E45" s="103"/>
    </row>
    <row r="46" spans="1:5" ht="23.25" customHeight="1">
      <c r="A46" s="46" t="s">
        <v>32</v>
      </c>
      <c r="B46" s="36" t="s">
        <v>64</v>
      </c>
      <c r="C46" s="57">
        <v>55</v>
      </c>
      <c r="D46" s="54">
        <v>43098</v>
      </c>
      <c r="E46" s="49">
        <v>15</v>
      </c>
    </row>
    <row r="47" spans="1:5" ht="23.25" customHeight="1">
      <c r="A47" s="46" t="s">
        <v>34</v>
      </c>
      <c r="B47" s="36" t="s">
        <v>65</v>
      </c>
      <c r="C47" s="57">
        <v>291</v>
      </c>
      <c r="D47" s="54">
        <v>43535</v>
      </c>
      <c r="E47" s="49">
        <v>15</v>
      </c>
    </row>
    <row r="48" spans="1:5" ht="23.25" customHeight="1">
      <c r="A48" s="46" t="s">
        <v>35</v>
      </c>
      <c r="B48" s="36" t="s">
        <v>41</v>
      </c>
      <c r="C48" s="57">
        <v>1233</v>
      </c>
      <c r="D48" s="54">
        <v>43703</v>
      </c>
      <c r="E48" s="44">
        <v>55</v>
      </c>
    </row>
    <row r="49" spans="1:5" ht="23.25" customHeight="1">
      <c r="A49" s="46" t="s">
        <v>36</v>
      </c>
      <c r="B49" s="60" t="s">
        <v>66</v>
      </c>
      <c r="C49" s="57">
        <v>662</v>
      </c>
      <c r="D49" s="54">
        <v>43614</v>
      </c>
      <c r="E49" s="48">
        <v>339.55</v>
      </c>
    </row>
    <row r="50" spans="1:5" ht="23.25" customHeight="1">
      <c r="A50" s="46" t="s">
        <v>37</v>
      </c>
      <c r="B50" s="36" t="s">
        <v>67</v>
      </c>
      <c r="C50" s="57">
        <v>1644</v>
      </c>
      <c r="D50" s="54">
        <v>43377</v>
      </c>
      <c r="E50" s="48">
        <v>140</v>
      </c>
    </row>
    <row r="51" spans="1:5" ht="23.25" customHeight="1" thickBot="1">
      <c r="A51" s="47" t="s">
        <v>38</v>
      </c>
      <c r="B51" s="61" t="s">
        <v>68</v>
      </c>
      <c r="C51" s="58">
        <v>1240</v>
      </c>
      <c r="D51" s="55">
        <v>43306</v>
      </c>
      <c r="E51" s="66">
        <v>40</v>
      </c>
    </row>
    <row r="52" spans="1:5" ht="12.75">
      <c r="A52" s="24"/>
      <c r="B52" s="104" t="s">
        <v>12</v>
      </c>
      <c r="C52" s="105"/>
      <c r="D52" s="25">
        <v>6</v>
      </c>
      <c r="E52" s="26"/>
    </row>
    <row r="53" spans="1:5" ht="12.75">
      <c r="A53" s="4"/>
      <c r="B53" s="20" t="s">
        <v>13</v>
      </c>
      <c r="C53" s="5"/>
      <c r="D53" s="15"/>
      <c r="E53" s="27">
        <v>604.55</v>
      </c>
    </row>
    <row r="54" spans="1:5" ht="12.75" customHeight="1">
      <c r="A54" s="4"/>
      <c r="B54" s="21" t="s">
        <v>23</v>
      </c>
      <c r="C54" s="19"/>
      <c r="D54" s="15"/>
      <c r="E54" s="13"/>
    </row>
    <row r="55" spans="1:5" ht="12.75">
      <c r="A55" s="4"/>
      <c r="B55" s="100" t="s">
        <v>24</v>
      </c>
      <c r="C55" s="101"/>
      <c r="D55" s="28">
        <v>5</v>
      </c>
      <c r="E55" s="23"/>
    </row>
    <row r="56" spans="1:5" ht="14.25" customHeight="1">
      <c r="A56" s="6"/>
      <c r="B56" s="21" t="s">
        <v>18</v>
      </c>
      <c r="C56" s="19"/>
      <c r="D56" s="17"/>
      <c r="E56" s="29">
        <v>65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7:C37"/>
    <mergeCell ref="B7:E7"/>
    <mergeCell ref="B17:C17"/>
    <mergeCell ref="B19:E19"/>
    <mergeCell ref="B20:C20"/>
    <mergeCell ref="B21:D21"/>
    <mergeCell ref="B22:E22"/>
    <mergeCell ref="B39:E39"/>
    <mergeCell ref="B43:C43"/>
    <mergeCell ref="B45:E45"/>
    <mergeCell ref="B52:C52"/>
    <mergeCell ref="B55:C55"/>
    <mergeCell ref="B26:E26"/>
    <mergeCell ref="B27:C27"/>
    <mergeCell ref="B28:D28"/>
    <mergeCell ref="B29:E29"/>
    <mergeCell ref="B34:C34"/>
  </mergeCells>
  <dataValidations count="1">
    <dataValidation type="decimal" allowBlank="1" showInputMessage="1" showErrorMessage="1" errorTitle="Внимание" error="Допускается ввод только действительных чисел!" sqref="E7:E16 E45:E51 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B14" sqref="B1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17</v>
      </c>
      <c r="B1" s="115"/>
      <c r="C1" s="115"/>
      <c r="D1" s="115"/>
      <c r="E1" s="115"/>
    </row>
    <row r="2" spans="1:5" ht="12.75" customHeight="1">
      <c r="A2" s="115" t="s">
        <v>27</v>
      </c>
      <c r="B2" s="115"/>
      <c r="C2" s="115"/>
      <c r="D2" s="115"/>
      <c r="E2" s="115"/>
    </row>
    <row r="3" spans="1:5" ht="12.75" customHeight="1">
      <c r="A3" s="115" t="s">
        <v>69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22" t="s">
        <v>4</v>
      </c>
    </row>
    <row r="5" spans="1:5" ht="30" customHeight="1">
      <c r="A5" s="117"/>
      <c r="B5" s="119"/>
      <c r="C5" s="120"/>
      <c r="D5" s="121"/>
      <c r="E5" s="12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02" t="s">
        <v>5</v>
      </c>
      <c r="C7" s="103"/>
      <c r="D7" s="103"/>
      <c r="E7" s="103"/>
    </row>
    <row r="8" spans="1:5" ht="22.5" customHeight="1">
      <c r="A8" s="46" t="s">
        <v>6</v>
      </c>
      <c r="B8" s="62" t="s">
        <v>74</v>
      </c>
      <c r="C8" s="64">
        <v>43864</v>
      </c>
      <c r="D8" s="65" t="s">
        <v>80</v>
      </c>
      <c r="E8" s="95">
        <v>3</v>
      </c>
    </row>
    <row r="9" spans="1:5" ht="22.5" customHeight="1">
      <c r="A9" s="46" t="s">
        <v>7</v>
      </c>
      <c r="B9" s="62" t="s">
        <v>74</v>
      </c>
      <c r="C9" s="64">
        <v>43864</v>
      </c>
      <c r="D9" s="65" t="s">
        <v>82</v>
      </c>
      <c r="E9" s="95">
        <v>3</v>
      </c>
    </row>
    <row r="10" spans="1:5" ht="22.5" customHeight="1">
      <c r="A10" s="46" t="s">
        <v>8</v>
      </c>
      <c r="B10" s="62" t="s">
        <v>70</v>
      </c>
      <c r="C10" s="64">
        <v>43865</v>
      </c>
      <c r="D10" s="65" t="s">
        <v>81</v>
      </c>
      <c r="E10" s="95">
        <v>15</v>
      </c>
    </row>
    <row r="11" spans="1:5" ht="22.5" customHeight="1">
      <c r="A11" s="46" t="s">
        <v>9</v>
      </c>
      <c r="B11" s="62" t="s">
        <v>75</v>
      </c>
      <c r="C11" s="64">
        <v>43866</v>
      </c>
      <c r="D11" s="65" t="s">
        <v>83</v>
      </c>
      <c r="E11" s="95">
        <v>82.5</v>
      </c>
    </row>
    <row r="12" spans="1:5" ht="22.5" customHeight="1">
      <c r="A12" s="46" t="s">
        <v>10</v>
      </c>
      <c r="B12" s="62" t="s">
        <v>76</v>
      </c>
      <c r="C12" s="64">
        <v>43872</v>
      </c>
      <c r="D12" s="65" t="s">
        <v>84</v>
      </c>
      <c r="E12" s="95">
        <v>20</v>
      </c>
    </row>
    <row r="13" spans="1:5" ht="22.5" customHeight="1">
      <c r="A13" s="46" t="s">
        <v>11</v>
      </c>
      <c r="B13" s="62" t="s">
        <v>77</v>
      </c>
      <c r="C13" s="64">
        <v>43873</v>
      </c>
      <c r="D13" s="65" t="s">
        <v>85</v>
      </c>
      <c r="E13" s="95">
        <v>20</v>
      </c>
    </row>
    <row r="14" spans="1:5" ht="28.5" customHeight="1">
      <c r="A14" s="46" t="s">
        <v>28</v>
      </c>
      <c r="B14" s="62" t="s">
        <v>71</v>
      </c>
      <c r="C14" s="64">
        <v>43880</v>
      </c>
      <c r="D14" s="65" t="s">
        <v>86</v>
      </c>
      <c r="E14" s="95">
        <v>15</v>
      </c>
    </row>
    <row r="15" spans="1:5" ht="24" customHeight="1">
      <c r="A15" s="46" t="s">
        <v>29</v>
      </c>
      <c r="B15" s="62" t="s">
        <v>78</v>
      </c>
      <c r="C15" s="64">
        <v>43881</v>
      </c>
      <c r="D15" s="65" t="s">
        <v>87</v>
      </c>
      <c r="E15" s="95">
        <v>300</v>
      </c>
    </row>
    <row r="16" spans="1:5" ht="24.75" customHeight="1">
      <c r="A16" s="46" t="s">
        <v>30</v>
      </c>
      <c r="B16" s="62" t="s">
        <v>72</v>
      </c>
      <c r="C16" s="64">
        <v>43882</v>
      </c>
      <c r="D16" s="65" t="s">
        <v>88</v>
      </c>
      <c r="E16" s="95">
        <v>50</v>
      </c>
    </row>
    <row r="17" spans="1:5" ht="24.75" customHeight="1" thickBot="1">
      <c r="A17" s="47" t="s">
        <v>73</v>
      </c>
      <c r="B17" s="67" t="s">
        <v>79</v>
      </c>
      <c r="C17" s="68">
        <v>43886</v>
      </c>
      <c r="D17" s="69" t="s">
        <v>89</v>
      </c>
      <c r="E17" s="96">
        <v>10</v>
      </c>
    </row>
    <row r="18" spans="1:5" ht="12.75">
      <c r="A18" s="24"/>
      <c r="B18" s="104" t="s">
        <v>12</v>
      </c>
      <c r="C18" s="105"/>
      <c r="D18" s="25">
        <v>10</v>
      </c>
      <c r="E18" s="93"/>
    </row>
    <row r="19" spans="1:5" ht="12.75">
      <c r="A19" s="4"/>
      <c r="B19" s="20" t="s">
        <v>13</v>
      </c>
      <c r="C19" s="5"/>
      <c r="D19" s="15"/>
      <c r="E19" s="94">
        <f>SUM(E8:E18)</f>
        <v>518.5</v>
      </c>
    </row>
    <row r="20" spans="1:5" ht="12.75">
      <c r="A20" s="4"/>
      <c r="B20" s="106" t="s">
        <v>23</v>
      </c>
      <c r="C20" s="107"/>
      <c r="D20" s="107"/>
      <c r="E20" s="108"/>
    </row>
    <row r="21" spans="1:5" ht="12.75">
      <c r="A21" s="4"/>
      <c r="B21" s="100" t="s">
        <v>12</v>
      </c>
      <c r="C21" s="101"/>
      <c r="D21" s="28">
        <v>4</v>
      </c>
      <c r="E21" s="13"/>
    </row>
    <row r="22" spans="1:5" ht="12.75" customHeight="1">
      <c r="A22" s="4"/>
      <c r="B22" s="106" t="s">
        <v>18</v>
      </c>
      <c r="C22" s="107"/>
      <c r="D22" s="108"/>
      <c r="E22" s="76">
        <v>54</v>
      </c>
    </row>
    <row r="23" spans="1:5" ht="12.75">
      <c r="A23" s="12">
        <v>2</v>
      </c>
      <c r="B23" s="112" t="s">
        <v>14</v>
      </c>
      <c r="C23" s="113"/>
      <c r="D23" s="113"/>
      <c r="E23" s="114"/>
    </row>
    <row r="24" spans="1:5" ht="19.5" customHeight="1" thickBot="1">
      <c r="A24" s="52">
        <v>43467</v>
      </c>
      <c r="B24" s="67"/>
      <c r="C24" s="53"/>
      <c r="D24" s="56"/>
      <c r="E24" s="50"/>
    </row>
    <row r="25" spans="1:5" ht="26.25" customHeight="1">
      <c r="A25" s="24"/>
      <c r="B25" s="41" t="s">
        <v>19</v>
      </c>
      <c r="C25" s="34"/>
      <c r="D25" s="42">
        <v>0</v>
      </c>
      <c r="E25" s="43"/>
    </row>
    <row r="26" spans="1:5" ht="12.75">
      <c r="A26" s="4"/>
      <c r="B26" s="20" t="s">
        <v>21</v>
      </c>
      <c r="C26" s="5"/>
      <c r="D26" s="5"/>
      <c r="E26" s="45">
        <v>0</v>
      </c>
    </row>
    <row r="27" spans="1:5" ht="12.75">
      <c r="A27" s="4"/>
      <c r="B27" s="106" t="s">
        <v>23</v>
      </c>
      <c r="C27" s="107"/>
      <c r="D27" s="107"/>
      <c r="E27" s="108"/>
    </row>
    <row r="28" spans="1:5" ht="12.75">
      <c r="A28" s="4"/>
      <c r="B28" s="100" t="s">
        <v>12</v>
      </c>
      <c r="C28" s="101"/>
      <c r="D28" s="28">
        <v>0</v>
      </c>
      <c r="E28" s="13"/>
    </row>
    <row r="29" spans="1:5" ht="29.25" customHeight="1">
      <c r="A29" s="4"/>
      <c r="B29" s="106" t="s">
        <v>18</v>
      </c>
      <c r="C29" s="107"/>
      <c r="D29" s="108"/>
      <c r="E29" s="29">
        <v>0</v>
      </c>
    </row>
    <row r="30" spans="1:5" ht="21" customHeight="1">
      <c r="A30" s="12">
        <v>3</v>
      </c>
      <c r="B30" s="109" t="s">
        <v>39</v>
      </c>
      <c r="C30" s="110"/>
      <c r="D30" s="110"/>
      <c r="E30" s="111"/>
    </row>
    <row r="31" spans="1:5" ht="21" customHeight="1">
      <c r="A31" s="46" t="s">
        <v>15</v>
      </c>
      <c r="B31" s="36" t="s">
        <v>49</v>
      </c>
      <c r="C31" s="35">
        <v>43865</v>
      </c>
      <c r="D31" s="36">
        <v>140</v>
      </c>
      <c r="E31" s="70">
        <v>15</v>
      </c>
    </row>
    <row r="32" spans="1:5" ht="21" customHeight="1">
      <c r="A32" s="46" t="s">
        <v>16</v>
      </c>
      <c r="B32" s="36" t="s">
        <v>90</v>
      </c>
      <c r="C32" s="35">
        <v>43858</v>
      </c>
      <c r="D32" s="36">
        <v>87</v>
      </c>
      <c r="E32" s="70">
        <v>15</v>
      </c>
    </row>
    <row r="33" spans="1:5" ht="21" customHeight="1">
      <c r="A33" s="46" t="s">
        <v>25</v>
      </c>
      <c r="B33" s="36" t="s">
        <v>91</v>
      </c>
      <c r="C33" s="35">
        <v>43872</v>
      </c>
      <c r="D33" s="36">
        <v>133</v>
      </c>
      <c r="E33" s="70">
        <v>15</v>
      </c>
    </row>
    <row r="34" spans="1:5" ht="21" customHeight="1">
      <c r="A34" s="46" t="s">
        <v>26</v>
      </c>
      <c r="B34" s="36" t="s">
        <v>92</v>
      </c>
      <c r="C34" s="35">
        <v>43867</v>
      </c>
      <c r="D34" s="36">
        <v>144</v>
      </c>
      <c r="E34" s="70">
        <v>9</v>
      </c>
    </row>
    <row r="35" spans="1:5" ht="21" customHeight="1">
      <c r="A35" s="46" t="s">
        <v>98</v>
      </c>
      <c r="B35" s="36" t="s">
        <v>93</v>
      </c>
      <c r="C35" s="35">
        <v>43874</v>
      </c>
      <c r="D35" s="36">
        <v>148</v>
      </c>
      <c r="E35" s="70">
        <v>4</v>
      </c>
    </row>
    <row r="36" spans="1:5" ht="21" customHeight="1">
      <c r="A36" s="46" t="s">
        <v>99</v>
      </c>
      <c r="B36" s="36" t="s">
        <v>94</v>
      </c>
      <c r="C36" s="35">
        <v>43859</v>
      </c>
      <c r="D36" s="36">
        <v>71</v>
      </c>
      <c r="E36" s="70">
        <v>80</v>
      </c>
    </row>
    <row r="37" spans="1:5" ht="21" customHeight="1">
      <c r="A37" s="46" t="s">
        <v>100</v>
      </c>
      <c r="B37" s="36" t="s">
        <v>95</v>
      </c>
      <c r="C37" s="35">
        <v>43860</v>
      </c>
      <c r="D37" s="36">
        <v>123</v>
      </c>
      <c r="E37" s="70">
        <v>30</v>
      </c>
    </row>
    <row r="38" spans="1:5" ht="21" customHeight="1">
      <c r="A38" s="46" t="s">
        <v>101</v>
      </c>
      <c r="B38" s="36" t="s">
        <v>96</v>
      </c>
      <c r="C38" s="35">
        <v>43864</v>
      </c>
      <c r="D38" s="36">
        <v>137</v>
      </c>
      <c r="E38" s="70">
        <v>120</v>
      </c>
    </row>
    <row r="39" spans="1:5" ht="21" customHeight="1">
      <c r="A39" s="46" t="s">
        <v>102</v>
      </c>
      <c r="B39" s="36" t="s">
        <v>97</v>
      </c>
      <c r="C39" s="35">
        <v>43860</v>
      </c>
      <c r="D39" s="36">
        <v>128</v>
      </c>
      <c r="E39" s="70">
        <v>160</v>
      </c>
    </row>
    <row r="40" spans="1:5" ht="21" customHeight="1" thickBot="1">
      <c r="A40" s="47" t="s">
        <v>103</v>
      </c>
      <c r="B40" s="39" t="s">
        <v>75</v>
      </c>
      <c r="C40" s="38">
        <v>43874</v>
      </c>
      <c r="D40" s="39">
        <v>155</v>
      </c>
      <c r="E40" s="71">
        <v>82.5</v>
      </c>
    </row>
    <row r="41" spans="1:5" ht="14.25" customHeight="1">
      <c r="A41" s="40"/>
      <c r="B41" s="104" t="s">
        <v>24</v>
      </c>
      <c r="C41" s="105"/>
      <c r="D41" s="31">
        <v>10</v>
      </c>
      <c r="E41" s="37"/>
    </row>
    <row r="42" spans="1:5" ht="12.75">
      <c r="A42" s="4"/>
      <c r="B42" s="74" t="s">
        <v>18</v>
      </c>
      <c r="C42" s="75"/>
      <c r="D42" s="75"/>
      <c r="E42" s="76">
        <v>531</v>
      </c>
    </row>
    <row r="43" spans="1:5" ht="12.75" customHeight="1">
      <c r="A43" s="4"/>
      <c r="B43" s="74" t="s">
        <v>23</v>
      </c>
      <c r="C43" s="75"/>
      <c r="D43" s="77"/>
      <c r="E43" s="78"/>
    </row>
    <row r="44" spans="1:5" ht="12.75">
      <c r="A44" s="4"/>
      <c r="B44" s="126" t="s">
        <v>24</v>
      </c>
      <c r="C44" s="127"/>
      <c r="D44" s="79">
        <v>10</v>
      </c>
      <c r="E44" s="80"/>
    </row>
    <row r="45" spans="1:5" ht="14.25" customHeight="1">
      <c r="A45" s="6"/>
      <c r="B45" s="74" t="s">
        <v>18</v>
      </c>
      <c r="C45" s="75"/>
      <c r="D45" s="81"/>
      <c r="E45" s="76">
        <v>132</v>
      </c>
    </row>
    <row r="46" spans="1:5" ht="12.75" customHeight="1">
      <c r="A46" s="6">
        <v>4</v>
      </c>
      <c r="B46" s="123" t="s">
        <v>40</v>
      </c>
      <c r="C46" s="124"/>
      <c r="D46" s="124"/>
      <c r="E46" s="125"/>
    </row>
    <row r="47" spans="1:5" ht="28.5" customHeight="1">
      <c r="A47" s="4"/>
      <c r="B47" s="82" t="s">
        <v>20</v>
      </c>
      <c r="C47" s="83"/>
      <c r="D47" s="76">
        <v>0</v>
      </c>
      <c r="E47" s="84"/>
    </row>
    <row r="48" spans="1:5" ht="15" customHeight="1">
      <c r="A48" s="4"/>
      <c r="B48" s="82" t="s">
        <v>21</v>
      </c>
      <c r="C48" s="85"/>
      <c r="D48" s="82"/>
      <c r="E48" s="86">
        <v>0</v>
      </c>
    </row>
    <row r="49" spans="1:6" s="14" customFormat="1" ht="15" customHeight="1">
      <c r="A49" s="4"/>
      <c r="B49" s="82" t="s">
        <v>23</v>
      </c>
      <c r="C49" s="82"/>
      <c r="D49" s="77"/>
      <c r="E49" s="78"/>
      <c r="F49"/>
    </row>
    <row r="50" spans="1:5" ht="12.75">
      <c r="A50" s="18"/>
      <c r="B50" s="126" t="s">
        <v>24</v>
      </c>
      <c r="C50" s="127"/>
      <c r="D50" s="79">
        <v>0</v>
      </c>
      <c r="E50" s="87"/>
    </row>
    <row r="51" spans="1:6" s="14" customFormat="1" ht="21" customHeight="1">
      <c r="A51" s="4"/>
      <c r="B51" s="82" t="s">
        <v>18</v>
      </c>
      <c r="C51" s="82"/>
      <c r="D51" s="85"/>
      <c r="E51" s="76">
        <v>0</v>
      </c>
      <c r="F51"/>
    </row>
    <row r="52" spans="1:5" ht="12.75">
      <c r="A52" s="12">
        <v>5</v>
      </c>
      <c r="B52" s="128" t="s">
        <v>33</v>
      </c>
      <c r="C52" s="129"/>
      <c r="D52" s="129"/>
      <c r="E52" s="129"/>
    </row>
    <row r="53" spans="1:5" ht="23.25" customHeight="1">
      <c r="A53" s="46" t="s">
        <v>32</v>
      </c>
      <c r="B53" s="88" t="s">
        <v>104</v>
      </c>
      <c r="C53" s="89">
        <v>43809</v>
      </c>
      <c r="D53" s="89">
        <v>1642</v>
      </c>
      <c r="E53" s="72">
        <v>15</v>
      </c>
    </row>
    <row r="54" spans="1:5" ht="23.25" customHeight="1">
      <c r="A54" s="46" t="s">
        <v>34</v>
      </c>
      <c r="B54" s="88" t="s">
        <v>105</v>
      </c>
      <c r="C54" s="89">
        <v>41877</v>
      </c>
      <c r="D54" s="89" t="s">
        <v>110</v>
      </c>
      <c r="E54" s="72">
        <v>10</v>
      </c>
    </row>
    <row r="55" spans="1:5" ht="23.25" customHeight="1">
      <c r="A55" s="46" t="s">
        <v>35</v>
      </c>
      <c r="B55" s="88" t="s">
        <v>106</v>
      </c>
      <c r="C55" s="89">
        <v>43803</v>
      </c>
      <c r="D55" s="89" t="s">
        <v>111</v>
      </c>
      <c r="E55" s="72">
        <v>15</v>
      </c>
    </row>
    <row r="56" spans="1:5" ht="23.25" customHeight="1">
      <c r="A56" s="46" t="s">
        <v>36</v>
      </c>
      <c r="B56" s="88" t="s">
        <v>107</v>
      </c>
      <c r="C56" s="89">
        <v>43633</v>
      </c>
      <c r="D56" s="89" t="s">
        <v>112</v>
      </c>
      <c r="E56" s="72">
        <v>94</v>
      </c>
    </row>
    <row r="57" spans="1:5" ht="23.25" customHeight="1">
      <c r="A57" s="46" t="s">
        <v>37</v>
      </c>
      <c r="B57" s="88" t="s">
        <v>108</v>
      </c>
      <c r="C57" s="89">
        <v>43656</v>
      </c>
      <c r="D57" s="89" t="s">
        <v>113</v>
      </c>
      <c r="E57" s="72">
        <v>50</v>
      </c>
    </row>
    <row r="58" spans="1:5" ht="23.25" customHeight="1" thickBot="1">
      <c r="A58" s="47" t="s">
        <v>38</v>
      </c>
      <c r="B58" s="90" t="s">
        <v>109</v>
      </c>
      <c r="C58" s="91">
        <v>43762</v>
      </c>
      <c r="D58" s="91" t="s">
        <v>114</v>
      </c>
      <c r="E58" s="73">
        <v>60</v>
      </c>
    </row>
    <row r="59" spans="1:5" ht="12.75">
      <c r="A59" s="24"/>
      <c r="B59" s="130" t="s">
        <v>12</v>
      </c>
      <c r="C59" s="131"/>
      <c r="D59" s="92">
        <v>6</v>
      </c>
      <c r="E59" s="93"/>
    </row>
    <row r="60" spans="1:5" ht="12.75">
      <c r="A60" s="4"/>
      <c r="B60" s="82" t="s">
        <v>13</v>
      </c>
      <c r="C60" s="85"/>
      <c r="D60" s="77"/>
      <c r="E60" s="94">
        <v>244</v>
      </c>
    </row>
    <row r="61" spans="1:5" ht="12.75" customHeight="1">
      <c r="A61" s="4"/>
      <c r="B61" s="74" t="s">
        <v>23</v>
      </c>
      <c r="C61" s="75"/>
      <c r="D61" s="77"/>
      <c r="E61" s="78"/>
    </row>
    <row r="62" spans="1:5" ht="12.75">
      <c r="A62" s="4"/>
      <c r="B62" s="126" t="s">
        <v>24</v>
      </c>
      <c r="C62" s="127"/>
      <c r="D62" s="79">
        <v>5</v>
      </c>
      <c r="E62" s="80"/>
    </row>
    <row r="63" spans="1:5" ht="14.25" customHeight="1">
      <c r="A63" s="6"/>
      <c r="B63" s="74" t="s">
        <v>18</v>
      </c>
      <c r="C63" s="75"/>
      <c r="D63" s="81"/>
      <c r="E63" s="76">
        <v>65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4:C44"/>
    <mergeCell ref="B7:E7"/>
    <mergeCell ref="B18:C18"/>
    <mergeCell ref="B20:E20"/>
    <mergeCell ref="B21:C21"/>
    <mergeCell ref="B22:D22"/>
    <mergeCell ref="B23:E23"/>
    <mergeCell ref="B46:E46"/>
    <mergeCell ref="B50:C50"/>
    <mergeCell ref="B52:E52"/>
    <mergeCell ref="B59:C59"/>
    <mergeCell ref="B62:C62"/>
    <mergeCell ref="B27:E27"/>
    <mergeCell ref="B28:C28"/>
    <mergeCell ref="B29:D29"/>
    <mergeCell ref="B30:E30"/>
    <mergeCell ref="B41:C41"/>
  </mergeCells>
  <dataValidations count="1">
    <dataValidation type="decimal" allowBlank="1" showInputMessage="1" showErrorMessage="1" errorTitle="Внимание" error="Допускается ввод только действительных чисел!" sqref="E7:E17 E24 E5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54:D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2020-02-27T10:28:04Z</dcterms:modified>
  <cp:category/>
  <cp:version/>
  <cp:contentType/>
  <cp:contentStatus/>
</cp:coreProperties>
</file>