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0005" windowHeight="9945" tabRatio="100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<sst xmlns="http://schemas.openxmlformats.org/spreadsheetml/2006/main" count="111" uniqueCount="94">
  <si>
    <t>№ п/п</t>
  </si>
  <si>
    <t>Наименование показателя</t>
  </si>
  <si>
    <t>Дата заявки/ Договора/ Аннулирования</t>
  </si>
  <si>
    <t>№ заявки/ договора/ аннулирования</t>
  </si>
  <si>
    <t>Объем мощности (кВт)</t>
  </si>
  <si>
    <t>Заявки на технологическое присоединение к электрическим сетям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</si>
  <si>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</si>
  <si>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</si>
  <si>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</si>
  <si>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</si>
  <si>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</si>
  <si>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</si>
  <si>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</si>
  <si>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</si>
  <si>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</si>
  <si>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</si>
  <si>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</si>
  <si>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</si>
  <si>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</si>
  <si>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</si>
  <si>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</si>
  <si>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</si>
  <si>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</si>
  <si>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</si>
  <si>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</si>
  <si>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</si>
  <si>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</si>
  <si>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3.5</t>
  </si>
  <si>
    <t>Общее количество заявок</t>
  </si>
  <si>
    <t>Суммарная присоединяемая мощность</t>
  </si>
  <si>
    <t>Аннулированные заявки</t>
  </si>
  <si>
    <t>2.1</t>
  </si>
  <si>
    <t xml:space="preserve">Заключенные договора </t>
  </si>
  <si>
    <t>3.1</t>
  </si>
  <si>
    <t>3.2</t>
  </si>
  <si>
    <t>3.3</t>
  </si>
  <si>
    <t>3.4</t>
  </si>
  <si>
    <t>3.6</t>
  </si>
  <si>
    <t>3.7</t>
  </si>
  <si>
    <t>Технические возможности доступа к регулируемым товарам (работам, услугам)</t>
  </si>
  <si>
    <t xml:space="preserve">Суммарная присоединяемая мощность </t>
  </si>
  <si>
    <t>Аннулированные договоры</t>
  </si>
  <si>
    <t>4.1</t>
  </si>
  <si>
    <t>Общее количество аннулированных заявок</t>
  </si>
  <si>
    <t>ЗАО "Квант"</t>
  </si>
  <si>
    <t>Общее количество аннулированных договоров</t>
  </si>
  <si>
    <t>Суммарная  мощность</t>
  </si>
  <si>
    <r>
      <t>5</t>
    </r>
    <r>
      <rPr>
        <b/>
        <sz val="10"/>
        <color indexed="9"/>
        <rFont val="Times New Roman"/>
        <family val="1"/>
      </rPr>
      <t>.</t>
    </r>
  </si>
  <si>
    <t>2.2</t>
  </si>
  <si>
    <t>4.2</t>
  </si>
  <si>
    <t>Хайрулов А.Х.</t>
  </si>
  <si>
    <t>Физические лица</t>
  </si>
  <si>
    <t>ЗАО "Тандер"</t>
  </si>
  <si>
    <t>3.8</t>
  </si>
  <si>
    <t>3.9</t>
  </si>
  <si>
    <t>3.10</t>
  </si>
  <si>
    <t>3.11</t>
  </si>
  <si>
    <t>3.12</t>
  </si>
  <si>
    <t>3.13</t>
  </si>
  <si>
    <t>Долгов Валерий Валентинович</t>
  </si>
  <si>
    <t>ООО "Единение"</t>
  </si>
  <si>
    <t>4.3</t>
  </si>
  <si>
    <t>Больница № 2 им. В.Баныкина ГБУЗ СО</t>
  </si>
  <si>
    <t>ЗАО "ТАНДЕР"</t>
  </si>
  <si>
    <t>ОАО "МегаФон"</t>
  </si>
  <si>
    <t>Общее количество договоров</t>
  </si>
  <si>
    <t>ООО "ДОМ"</t>
  </si>
  <si>
    <t>СПК "Стройиндустрия"</t>
  </si>
  <si>
    <t>ООО "Мелкооптовый рынок"</t>
  </si>
  <si>
    <t>ЗАО "Аквалюкс"</t>
  </si>
  <si>
    <t>ИП Джаназян К.Г.</t>
  </si>
  <si>
    <t>ООО "Талисман"</t>
  </si>
  <si>
    <t>Булгаков Сергей Борисович</t>
  </si>
  <si>
    <t>Соколова Светлана Михайловна</t>
  </si>
  <si>
    <t>Кочетков Игорь Сергеевич</t>
  </si>
  <si>
    <t>Асадов Шохрат Нурали оглы</t>
  </si>
  <si>
    <t>Вашакидзе Шорена,Вашакидзе Нино,Вашакидзе Тамари</t>
  </si>
  <si>
    <t>июль 2013г.</t>
  </si>
  <si>
    <t>ИП Лятина Марина Евгеньевна</t>
  </si>
  <si>
    <t>СНТ "Молодёжное"</t>
  </si>
  <si>
    <t>ИП Петросян Людмила Васильевна</t>
  </si>
  <si>
    <t>ООО "Строй-Инвест"</t>
  </si>
  <si>
    <t>МАУ "МФЦ"</t>
  </si>
  <si>
    <t>ООО "Индустрия Поволжья"</t>
  </si>
  <si>
    <t>ООО "База отдыха "Сосновый бор"</t>
  </si>
  <si>
    <t>ООО Торговый дом "Эмилия"</t>
  </si>
  <si>
    <t>ОАО "СамараТИСИЗ"</t>
  </si>
  <si>
    <t>СК "Топаз"</t>
  </si>
  <si>
    <t>ИП Кадышев Владимир Николаевич</t>
  </si>
  <si>
    <t>Нанаян Д.С.</t>
  </si>
  <si>
    <t>МП г.о.Тольятти рынок "Кунеевский"</t>
  </si>
  <si>
    <t>Леванова И.Н.</t>
  </si>
  <si>
    <t>ИП Дургарян В.В.</t>
  </si>
  <si>
    <t>Шкавров Г И, Шкавров Е И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</si>
</sst>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[$-FC19]d\ mmmm\ yyyy\ &quot;г.&quot;"/>
    <numFmt numFmtId="166" formatCode="0.0"/>
    <numFmt numFmtId="167" formatCode="0.##"/>
    <numFmt numFmtId="168" formatCode="0.#"/>
    <numFmt numFmtId="169" formatCode="0.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47">
    <font>
      <sz val="8"/>
      <color indexed="8"/>
      <name val="Arial"/>
      <family val="0"/>
    </font>
    <font>
      <sz val="10"/>
      <name val="Arial"/>
      <family val="2"/>
    </font>
    <font>
      <b/>
      <sz val="9"/>
      <name val="Tahoma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55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9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5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6" applyBorder="0">
      <alignment horizontal="center" vertical="center" wrapText="1"/>
      <protection/>
    </xf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4" fillId="0" borderId="10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3" fillId="0" borderId="11" xfId="0" applyFont="1" applyFill="1" applyBorder="1" applyAlignment="1">
      <alignment horizontal="center" vertical="center" wrapText="1"/>
    </xf>
    <xf numFmtId="1" fontId="6" fillId="33" borderId="11" xfId="0" applyNumberFormat="1" applyFont="1" applyFill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center" vertical="center" wrapText="1"/>
    </xf>
    <xf numFmtId="0" fontId="5" fillId="0" borderId="11" xfId="51" applyFont="1" applyBorder="1" applyAlignment="1" applyProtection="1">
      <alignment vertical="center" wrapText="1"/>
      <protection/>
    </xf>
    <xf numFmtId="1" fontId="5" fillId="33" borderId="11" xfId="0" applyNumberFormat="1" applyFont="1" applyFill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7" fillId="0" borderId="11" xfId="46" applyFont="1" applyBorder="1" applyAlignment="1" applyProtection="1">
      <alignment horizontal="center" vertical="center" wrapText="1"/>
      <protection/>
    </xf>
    <xf numFmtId="1" fontId="7" fillId="0" borderId="11" xfId="46" applyNumberFormat="1" applyFont="1" applyBorder="1" applyAlignment="1" applyProtection="1">
      <alignment horizontal="center" vertical="center" wrapText="1"/>
      <protection/>
    </xf>
    <xf numFmtId="49" fontId="3" fillId="0" borderId="11" xfId="51" applyNumberFormat="1" applyFont="1" applyBorder="1" applyAlignment="1" applyProtection="1">
      <alignment horizontal="center" vertical="center"/>
      <protection/>
    </xf>
    <xf numFmtId="0" fontId="8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1" fontId="3" fillId="0" borderId="0" xfId="0" applyNumberFormat="1" applyFont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4" fontId="6" fillId="0" borderId="13" xfId="0" applyNumberFormat="1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center" vertical="center" wrapText="1"/>
    </xf>
    <xf numFmtId="2" fontId="7" fillId="0" borderId="11" xfId="46" applyNumberFormat="1" applyFont="1" applyBorder="1" applyAlignment="1" applyProtection="1">
      <alignment horizontal="center" vertical="center" wrapText="1"/>
      <protection/>
    </xf>
    <xf numFmtId="2" fontId="3" fillId="0" borderId="0" xfId="0" applyNumberFormat="1" applyFont="1" applyAlignment="1">
      <alignment/>
    </xf>
    <xf numFmtId="2" fontId="5" fillId="33" borderId="11" xfId="0" applyNumberFormat="1" applyFont="1" applyFill="1" applyBorder="1" applyAlignment="1">
      <alignment horizontal="center"/>
    </xf>
    <xf numFmtId="2" fontId="6" fillId="0" borderId="11" xfId="0" applyNumberFormat="1" applyFont="1" applyFill="1" applyBorder="1" applyAlignment="1">
      <alignment horizontal="center" vertical="center"/>
    </xf>
    <xf numFmtId="2" fontId="8" fillId="0" borderId="0" xfId="0" applyNumberFormat="1" applyFont="1" applyAlignment="1">
      <alignment/>
    </xf>
    <xf numFmtId="49" fontId="3" fillId="0" borderId="0" xfId="51" applyNumberFormat="1" applyFont="1" applyBorder="1" applyAlignment="1" applyProtection="1">
      <alignment horizontal="center" vertical="center"/>
      <protection/>
    </xf>
    <xf numFmtId="0" fontId="5" fillId="0" borderId="0" xfId="51" applyFont="1" applyBorder="1" applyAlignment="1" applyProtection="1">
      <alignment horizontal="left" vertical="center" wrapText="1"/>
      <protection/>
    </xf>
    <xf numFmtId="0" fontId="8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49" fontId="5" fillId="0" borderId="0" xfId="51" applyNumberFormat="1" applyFont="1" applyBorder="1" applyAlignment="1" applyProtection="1">
      <alignment horizontal="center" vertical="center"/>
      <protection/>
    </xf>
    <xf numFmtId="0" fontId="5" fillId="0" borderId="0" xfId="0" applyFont="1" applyAlignment="1">
      <alignment horizontal="center"/>
    </xf>
    <xf numFmtId="0" fontId="11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1" xfId="51" applyNumberFormat="1" applyFont="1" applyBorder="1" applyAlignment="1" applyProtection="1">
      <alignment horizontal="center" vertical="center"/>
      <protection/>
    </xf>
    <xf numFmtId="2" fontId="6" fillId="33" borderId="14" xfId="0" applyNumberFormat="1" applyFont="1" applyFill="1" applyBorder="1" applyAlignment="1">
      <alignment horizontal="center" vertical="center" wrapText="1"/>
    </xf>
    <xf numFmtId="14" fontId="3" fillId="0" borderId="15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2" fontId="3" fillId="0" borderId="11" xfId="0" applyNumberFormat="1" applyFont="1" applyBorder="1" applyAlignment="1">
      <alignment horizontal="center" vertical="center"/>
    </xf>
    <xf numFmtId="2" fontId="5" fillId="33" borderId="11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0" borderId="0" xfId="51" applyFont="1" applyBorder="1" applyAlignment="1" applyProtection="1">
      <alignment vertical="center" wrapText="1"/>
      <protection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left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4" fontId="5" fillId="33" borderId="11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Border="1" applyAlignment="1">
      <alignment horizontal="left" vertical="center" wrapText="1"/>
    </xf>
    <xf numFmtId="0" fontId="11" fillId="0" borderId="0" xfId="0" applyFont="1" applyBorder="1" applyAlignment="1">
      <alignment/>
    </xf>
    <xf numFmtId="2" fontId="5" fillId="33" borderId="11" xfId="0" applyNumberFormat="1" applyFont="1" applyFill="1" applyBorder="1" applyAlignment="1">
      <alignment horizontal="center" vertical="center"/>
    </xf>
    <xf numFmtId="0" fontId="5" fillId="0" borderId="16" xfId="51" applyFont="1" applyBorder="1" applyAlignment="1" applyProtection="1">
      <alignment vertical="center" wrapText="1"/>
      <protection/>
    </xf>
    <xf numFmtId="0" fontId="3" fillId="0" borderId="16" xfId="0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/>
    </xf>
    <xf numFmtId="0" fontId="9" fillId="0" borderId="12" xfId="0" applyNumberFormat="1" applyFont="1" applyBorder="1" applyAlignment="1">
      <alignment horizontal="left" vertical="center" wrapText="1"/>
    </xf>
    <xf numFmtId="14" fontId="9" fillId="0" borderId="13" xfId="0" applyNumberFormat="1" applyFont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 wrapText="1"/>
    </xf>
    <xf numFmtId="1" fontId="5" fillId="33" borderId="16" xfId="0" applyNumberFormat="1" applyFont="1" applyFill="1" applyBorder="1" applyAlignment="1">
      <alignment horizontal="center" vertical="center" wrapText="1"/>
    </xf>
    <xf numFmtId="2" fontId="6" fillId="0" borderId="16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4" fontId="9" fillId="33" borderId="14" xfId="0" applyNumberFormat="1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 wrapText="1"/>
    </xf>
    <xf numFmtId="1" fontId="6" fillId="34" borderId="11" xfId="0" applyNumberFormat="1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2" fontId="3" fillId="33" borderId="16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14" fontId="6" fillId="0" borderId="13" xfId="0" applyNumberFormat="1" applyFont="1" applyBorder="1" applyAlignment="1">
      <alignment horizontal="left" vertical="center" wrapText="1"/>
    </xf>
    <xf numFmtId="4" fontId="6" fillId="34" borderId="14" xfId="0" applyNumberFormat="1" applyFont="1" applyFill="1" applyBorder="1" applyAlignment="1">
      <alignment horizontal="center" vertical="center" wrapText="1"/>
    </xf>
    <xf numFmtId="0" fontId="5" fillId="0" borderId="11" xfId="51" applyFont="1" applyBorder="1" applyAlignment="1" applyProtection="1">
      <alignment horizontal="left" vertical="center" wrapText="1"/>
      <protection/>
    </xf>
    <xf numFmtId="2" fontId="8" fillId="0" borderId="0" xfId="0" applyNumberFormat="1" applyFont="1" applyAlignment="1">
      <alignment horizontal="center"/>
    </xf>
    <xf numFmtId="0" fontId="5" fillId="35" borderId="11" xfId="51" applyFont="1" applyFill="1" applyBorder="1" applyAlignment="1" applyProtection="1">
      <alignment horizontal="center" vertical="center" wrapText="1"/>
      <protection/>
    </xf>
    <xf numFmtId="0" fontId="4" fillId="0" borderId="11" xfId="51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/>
    </xf>
    <xf numFmtId="0" fontId="3" fillId="0" borderId="11" xfId="46" applyFont="1" applyFill="1" applyBorder="1" applyAlignment="1" applyProtection="1">
      <alignment horizontal="center" vertical="center" wrapText="1"/>
      <protection/>
    </xf>
    <xf numFmtId="0" fontId="6" fillId="0" borderId="11" xfId="46" applyFont="1" applyFill="1" applyBorder="1" applyAlignment="1" applyProtection="1">
      <alignment horizontal="center" vertical="center" wrapText="1"/>
      <protection/>
    </xf>
    <xf numFmtId="1" fontId="6" fillId="0" borderId="11" xfId="46" applyNumberFormat="1" applyFont="1" applyFill="1" applyBorder="1" applyAlignment="1" applyProtection="1">
      <alignment horizontal="center" vertical="center" wrapText="1"/>
      <protection/>
    </xf>
    <xf numFmtId="2" fontId="6" fillId="0" borderId="11" xfId="46" applyNumberFormat="1" applyFont="1" applyFill="1" applyBorder="1" applyAlignment="1" applyProtection="1">
      <alignment horizontal="center" vertical="center" wrapText="1"/>
      <protection/>
    </xf>
    <xf numFmtId="0" fontId="5" fillId="0" borderId="11" xfId="51" applyFont="1" applyBorder="1" applyAlignment="1" applyProtection="1">
      <alignment horizontal="left" vertical="center"/>
      <protection/>
    </xf>
    <xf numFmtId="0" fontId="5" fillId="0" borderId="17" xfId="51" applyFont="1" applyBorder="1" applyAlignment="1" applyProtection="1">
      <alignment horizontal="left" vertical="center" wrapText="1"/>
      <protection/>
    </xf>
    <xf numFmtId="0" fontId="5" fillId="0" borderId="19" xfId="51" applyFont="1" applyBorder="1" applyAlignment="1" applyProtection="1">
      <alignment horizontal="left" vertical="center" wrapText="1"/>
      <protection/>
    </xf>
    <xf numFmtId="0" fontId="5" fillId="0" borderId="15" xfId="51" applyFont="1" applyBorder="1" applyAlignment="1" applyProtection="1">
      <alignment horizontal="left" vertical="center" wrapText="1"/>
      <protection/>
    </xf>
    <xf numFmtId="0" fontId="4" fillId="0" borderId="17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3" fillId="0" borderId="20" xfId="46" applyFont="1" applyFill="1" applyBorder="1" applyAlignment="1" applyProtection="1">
      <alignment horizontal="center" vertical="center" wrapText="1"/>
      <protection/>
    </xf>
    <xf numFmtId="0" fontId="3" fillId="0" borderId="16" xfId="46" applyFont="1" applyFill="1" applyBorder="1" applyAlignment="1" applyProtection="1">
      <alignment horizontal="center" vertical="center" wrapText="1"/>
      <protection/>
    </xf>
    <xf numFmtId="0" fontId="5" fillId="0" borderId="17" xfId="51" applyFont="1" applyBorder="1" applyAlignment="1" applyProtection="1">
      <alignment horizontal="left" vertical="center"/>
      <protection/>
    </xf>
    <xf numFmtId="0" fontId="5" fillId="0" borderId="15" xfId="51" applyFont="1" applyBorder="1" applyAlignment="1" applyProtection="1">
      <alignment horizontal="left" vertical="center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ЗаголовокСтолбца" xfId="46"/>
    <cellStyle name="Итог" xfId="47"/>
    <cellStyle name="Контрольная ячейка" xfId="48"/>
    <cellStyle name="Название" xfId="49"/>
    <cellStyle name="Нейтральный" xfId="50"/>
    <cellStyle name="Обычный_PREDEL.2008.UNKNOWN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tabSelected="1" zoomScalePageLayoutView="0" workbookViewId="0" topLeftCell="A1">
      <selection activeCell="B31" sqref="B31:E31"/>
    </sheetView>
  </sheetViews>
  <sheetFormatPr defaultColWidth="10.66015625" defaultRowHeight="11.25"/>
  <cols>
    <col min="1" max="1" width="8.66015625" style="15" customWidth="1"/>
    <col min="2" max="2" width="42" style="45" customWidth="1"/>
    <col min="3" max="3" width="17.33203125" style="30" customWidth="1"/>
    <col min="4" max="4" width="17" style="16" customWidth="1"/>
    <col min="5" max="5" width="16" style="22" customWidth="1"/>
    <col min="6" max="6" width="10.66015625" style="0" customWidth="1"/>
    <col min="7" max="7" width="10.33203125" style="39" customWidth="1"/>
  </cols>
  <sheetData>
    <row r="1" spans="1:5" ht="12.75" customHeight="1">
      <c r="A1" s="75" t="s">
        <v>39</v>
      </c>
      <c r="B1" s="75"/>
      <c r="C1" s="75"/>
      <c r="D1" s="75"/>
      <c r="E1" s="75"/>
    </row>
    <row r="2" spans="1:5" ht="12.75" customHeight="1">
      <c r="A2" s="75" t="s">
        <v>44</v>
      </c>
      <c r="B2" s="75"/>
      <c r="C2" s="75"/>
      <c r="D2" s="75"/>
      <c r="E2" s="75"/>
    </row>
    <row r="3" spans="1:5" ht="12.75" customHeight="1">
      <c r="A3" s="75" t="s">
        <v>77</v>
      </c>
      <c r="B3" s="78"/>
      <c r="C3" s="78"/>
      <c r="D3" s="78"/>
      <c r="E3" s="78"/>
    </row>
    <row r="4" spans="1:5" ht="11.25" customHeight="1">
      <c r="A4" s="79" t="s">
        <v>0</v>
      </c>
      <c r="B4" s="92" t="s">
        <v>1</v>
      </c>
      <c r="C4" s="80" t="s">
        <v>2</v>
      </c>
      <c r="D4" s="81" t="s">
        <v>3</v>
      </c>
      <c r="E4" s="82" t="s">
        <v>4</v>
      </c>
    </row>
    <row r="5" spans="1:5" ht="30" customHeight="1">
      <c r="A5" s="79"/>
      <c r="B5" s="93"/>
      <c r="C5" s="80"/>
      <c r="D5" s="81"/>
      <c r="E5" s="82"/>
    </row>
    <row r="6" spans="1:5" ht="12.75">
      <c r="A6" s="7">
        <v>1</v>
      </c>
      <c r="B6" s="7">
        <v>2</v>
      </c>
      <c r="C6" s="7">
        <v>3</v>
      </c>
      <c r="D6" s="8">
        <v>4</v>
      </c>
      <c r="E6" s="21" t="s">
        <v>47</v>
      </c>
    </row>
    <row r="7" spans="1:5" ht="12.75" customHeight="1">
      <c r="A7" s="36">
        <v>1</v>
      </c>
      <c r="B7" s="76" t="s">
        <v>5</v>
      </c>
      <c r="C7" s="77"/>
      <c r="D7" s="77"/>
      <c r="E7" s="77"/>
    </row>
    <row r="8" spans="1:7" ht="12.75">
      <c r="A8" s="9" t="s">
        <v>6</v>
      </c>
      <c r="B8" s="17" t="s">
        <v>64</v>
      </c>
      <c r="C8" s="71">
        <v>41457</v>
      </c>
      <c r="D8" s="64">
        <v>4894</v>
      </c>
      <c r="E8" s="72">
        <v>3</v>
      </c>
      <c r="G8" s="50"/>
    </row>
    <row r="9" spans="1:7" ht="12.75">
      <c r="A9" s="9" t="s">
        <v>7</v>
      </c>
      <c r="B9" s="17" t="s">
        <v>78</v>
      </c>
      <c r="C9" s="71">
        <v>41458</v>
      </c>
      <c r="D9" s="64">
        <v>4933</v>
      </c>
      <c r="E9" s="72">
        <v>10</v>
      </c>
      <c r="G9" s="50"/>
    </row>
    <row r="10" spans="1:7" ht="12.75">
      <c r="A10" s="9" t="s">
        <v>8</v>
      </c>
      <c r="B10" s="17" t="s">
        <v>72</v>
      </c>
      <c r="C10" s="71">
        <v>41458</v>
      </c>
      <c r="D10" s="64">
        <v>4944</v>
      </c>
      <c r="E10" s="72">
        <v>490</v>
      </c>
      <c r="G10" s="50"/>
    </row>
    <row r="11" spans="1:7" ht="12.75">
      <c r="A11" s="9" t="s">
        <v>9</v>
      </c>
      <c r="B11" s="17" t="s">
        <v>79</v>
      </c>
      <c r="C11" s="71">
        <v>41460</v>
      </c>
      <c r="D11" s="64">
        <v>5043</v>
      </c>
      <c r="E11" s="72">
        <v>30</v>
      </c>
      <c r="G11" s="50"/>
    </row>
    <row r="12" spans="1:7" ht="12.75">
      <c r="A12" s="9" t="s">
        <v>10</v>
      </c>
      <c r="B12" s="17" t="s">
        <v>69</v>
      </c>
      <c r="C12" s="71">
        <v>41464</v>
      </c>
      <c r="D12" s="64">
        <v>5097</v>
      </c>
      <c r="E12" s="72">
        <v>98</v>
      </c>
      <c r="G12" s="50"/>
    </row>
    <row r="13" spans="1:7" ht="12.75">
      <c r="A13" s="9" t="s">
        <v>11</v>
      </c>
      <c r="B13" s="17" t="s">
        <v>80</v>
      </c>
      <c r="C13" s="71">
        <v>41464</v>
      </c>
      <c r="D13" s="64">
        <v>5103</v>
      </c>
      <c r="E13" s="72">
        <v>15</v>
      </c>
      <c r="G13" s="50"/>
    </row>
    <row r="14" spans="1:7" ht="12.75">
      <c r="A14" s="9" t="s">
        <v>12</v>
      </c>
      <c r="B14" s="17" t="s">
        <v>81</v>
      </c>
      <c r="C14" s="71">
        <v>41466</v>
      </c>
      <c r="D14" s="64">
        <v>5173</v>
      </c>
      <c r="E14" s="72">
        <v>92</v>
      </c>
      <c r="G14" s="50"/>
    </row>
    <row r="15" spans="1:7" ht="12.75">
      <c r="A15" s="9" t="s">
        <v>13</v>
      </c>
      <c r="B15" s="17" t="s">
        <v>82</v>
      </c>
      <c r="C15" s="71">
        <v>41467</v>
      </c>
      <c r="D15" s="64">
        <v>5197</v>
      </c>
      <c r="E15" s="72">
        <v>50</v>
      </c>
      <c r="G15" s="50"/>
    </row>
    <row r="16" spans="1:7" ht="12.75">
      <c r="A16" s="9" t="s">
        <v>14</v>
      </c>
      <c r="B16" s="17" t="s">
        <v>52</v>
      </c>
      <c r="C16" s="71">
        <v>41470</v>
      </c>
      <c r="D16" s="64">
        <v>5232</v>
      </c>
      <c r="E16" s="72">
        <v>40</v>
      </c>
      <c r="G16" s="50"/>
    </row>
    <row r="17" spans="1:7" ht="12.75" customHeight="1">
      <c r="A17" s="9" t="s">
        <v>15</v>
      </c>
      <c r="B17" s="17" t="s">
        <v>73</v>
      </c>
      <c r="C17" s="71">
        <v>41471</v>
      </c>
      <c r="D17" s="64">
        <v>5297</v>
      </c>
      <c r="E17" s="72">
        <v>3</v>
      </c>
      <c r="G17" s="50"/>
    </row>
    <row r="18" spans="1:7" ht="12.75">
      <c r="A18" s="9" t="s">
        <v>16</v>
      </c>
      <c r="B18" s="17" t="s">
        <v>59</v>
      </c>
      <c r="C18" s="71">
        <v>41472</v>
      </c>
      <c r="D18" s="64">
        <v>5318</v>
      </c>
      <c r="E18" s="72">
        <v>8</v>
      </c>
      <c r="G18" s="50"/>
    </row>
    <row r="19" spans="1:7" ht="12.75">
      <c r="A19" s="9" t="s">
        <v>17</v>
      </c>
      <c r="B19" s="17" t="s">
        <v>83</v>
      </c>
      <c r="C19" s="71">
        <v>41472</v>
      </c>
      <c r="D19" s="64">
        <v>5326</v>
      </c>
      <c r="E19" s="72">
        <v>200</v>
      </c>
      <c r="G19" s="50"/>
    </row>
    <row r="20" spans="1:7" ht="12.75" customHeight="1">
      <c r="A20" s="9" t="s">
        <v>18</v>
      </c>
      <c r="B20" s="17" t="s">
        <v>84</v>
      </c>
      <c r="C20" s="71">
        <v>41472</v>
      </c>
      <c r="D20" s="64">
        <v>5328</v>
      </c>
      <c r="E20" s="72">
        <v>400</v>
      </c>
      <c r="G20" s="50"/>
    </row>
    <row r="21" spans="1:7" ht="12.75">
      <c r="A21" s="9" t="s">
        <v>19</v>
      </c>
      <c r="B21" s="17" t="s">
        <v>82</v>
      </c>
      <c r="C21" s="71">
        <v>41473</v>
      </c>
      <c r="D21" s="64">
        <v>5331</v>
      </c>
      <c r="E21" s="72">
        <v>50</v>
      </c>
      <c r="G21" s="50"/>
    </row>
    <row r="22" spans="1:7" ht="15.75" customHeight="1">
      <c r="A22" s="9" t="s">
        <v>20</v>
      </c>
      <c r="B22" s="17" t="s">
        <v>85</v>
      </c>
      <c r="C22" s="71">
        <v>41473</v>
      </c>
      <c r="D22" s="64">
        <v>5338</v>
      </c>
      <c r="E22" s="72">
        <v>65</v>
      </c>
      <c r="G22" s="50"/>
    </row>
    <row r="23" spans="1:7" ht="12.75" customHeight="1">
      <c r="A23" s="9" t="s">
        <v>21</v>
      </c>
      <c r="B23" s="17" t="s">
        <v>86</v>
      </c>
      <c r="C23" s="71">
        <v>41473</v>
      </c>
      <c r="D23" s="64">
        <v>5348</v>
      </c>
      <c r="E23" s="72">
        <v>15</v>
      </c>
      <c r="G23" s="50"/>
    </row>
    <row r="24" spans="1:7" ht="12.75">
      <c r="A24" s="9" t="s">
        <v>22</v>
      </c>
      <c r="B24" s="17" t="s">
        <v>74</v>
      </c>
      <c r="C24" s="71">
        <v>41474</v>
      </c>
      <c r="D24" s="64">
        <v>5389</v>
      </c>
      <c r="E24" s="72">
        <v>9</v>
      </c>
      <c r="G24" s="50"/>
    </row>
    <row r="25" spans="1:7" ht="12.75" customHeight="1">
      <c r="A25" s="9" t="s">
        <v>23</v>
      </c>
      <c r="B25" s="17" t="s">
        <v>75</v>
      </c>
      <c r="C25" s="71">
        <v>41477</v>
      </c>
      <c r="D25" s="64">
        <v>5448</v>
      </c>
      <c r="E25" s="72">
        <v>15</v>
      </c>
      <c r="G25" s="50"/>
    </row>
    <row r="26" spans="1:7" ht="12.75">
      <c r="A26" s="9" t="s">
        <v>24</v>
      </c>
      <c r="B26" s="17" t="s">
        <v>87</v>
      </c>
      <c r="C26" s="71">
        <v>41478</v>
      </c>
      <c r="D26" s="64">
        <v>5479</v>
      </c>
      <c r="E26" s="72">
        <v>15</v>
      </c>
      <c r="G26" s="50"/>
    </row>
    <row r="27" spans="1:7" ht="12.75">
      <c r="A27" s="9" t="s">
        <v>25</v>
      </c>
      <c r="B27" s="17" t="s">
        <v>88</v>
      </c>
      <c r="C27" s="71">
        <v>41478</v>
      </c>
      <c r="D27" s="64">
        <v>5495</v>
      </c>
      <c r="E27" s="72">
        <v>10</v>
      </c>
      <c r="G27" s="50"/>
    </row>
    <row r="28" spans="1:7" ht="25.5">
      <c r="A28" s="9" t="s">
        <v>26</v>
      </c>
      <c r="B28" s="17" t="s">
        <v>76</v>
      </c>
      <c r="C28" s="71">
        <v>41481</v>
      </c>
      <c r="D28" s="64">
        <v>5634</v>
      </c>
      <c r="E28" s="72">
        <v>15</v>
      </c>
      <c r="G28" s="50"/>
    </row>
    <row r="29" spans="1:5" ht="12.75">
      <c r="A29" s="9"/>
      <c r="B29" s="83" t="s">
        <v>28</v>
      </c>
      <c r="C29" s="83"/>
      <c r="D29" s="6">
        <v>21</v>
      </c>
      <c r="E29" s="55"/>
    </row>
    <row r="30" spans="1:5" ht="12.75">
      <c r="A30" s="9"/>
      <c r="B30" s="4" t="s">
        <v>29</v>
      </c>
      <c r="C30" s="10"/>
      <c r="D30" s="10"/>
      <c r="E30" s="23">
        <f>SUM(E8:E29)</f>
        <v>1633</v>
      </c>
    </row>
    <row r="31" spans="1:5" ht="12.75">
      <c r="A31" s="9"/>
      <c r="B31" s="73" t="s">
        <v>51</v>
      </c>
      <c r="C31" s="73"/>
      <c r="D31" s="73"/>
      <c r="E31" s="73"/>
    </row>
    <row r="32" spans="1:5" ht="12.75">
      <c r="A32" s="9"/>
      <c r="B32" s="83" t="s">
        <v>28</v>
      </c>
      <c r="C32" s="83"/>
      <c r="D32" s="6">
        <v>63</v>
      </c>
      <c r="E32" s="40"/>
    </row>
    <row r="33" spans="1:5" ht="12.75">
      <c r="A33" s="9"/>
      <c r="B33" s="73" t="s">
        <v>40</v>
      </c>
      <c r="C33" s="73"/>
      <c r="D33" s="73"/>
      <c r="E33" s="41">
        <v>733</v>
      </c>
    </row>
    <row r="34" spans="1:5" ht="12.75">
      <c r="A34" s="36">
        <v>2</v>
      </c>
      <c r="B34" s="91" t="s">
        <v>30</v>
      </c>
      <c r="C34" s="91"/>
      <c r="D34" s="91"/>
      <c r="E34" s="91"/>
    </row>
    <row r="35" spans="1:5" ht="12.75">
      <c r="A35" s="9" t="s">
        <v>31</v>
      </c>
      <c r="B35" s="56" t="s">
        <v>62</v>
      </c>
      <c r="C35" s="57">
        <v>41354</v>
      </c>
      <c r="D35" s="2">
        <v>1872</v>
      </c>
      <c r="E35" s="62">
        <v>88</v>
      </c>
    </row>
    <row r="36" spans="1:5" ht="12.75">
      <c r="A36" s="9" t="s">
        <v>48</v>
      </c>
      <c r="B36" s="17" t="s">
        <v>69</v>
      </c>
      <c r="C36" s="18">
        <v>41436</v>
      </c>
      <c r="D36" s="2">
        <v>4319</v>
      </c>
      <c r="E36" s="37">
        <v>300</v>
      </c>
    </row>
    <row r="37" spans="1:5" ht="26.25" customHeight="1">
      <c r="A37" s="9"/>
      <c r="B37" s="4" t="s">
        <v>43</v>
      </c>
      <c r="C37" s="1"/>
      <c r="D37" s="5">
        <v>2</v>
      </c>
      <c r="E37" s="24"/>
    </row>
    <row r="38" spans="1:5" ht="12.75">
      <c r="A38" s="9"/>
      <c r="B38" s="4" t="s">
        <v>46</v>
      </c>
      <c r="C38" s="10"/>
      <c r="D38" s="10"/>
      <c r="E38" s="52">
        <f>SUM(E35:E37)</f>
        <v>388</v>
      </c>
    </row>
    <row r="39" spans="1:5" ht="12.75">
      <c r="A39" s="9"/>
      <c r="B39" s="73" t="s">
        <v>51</v>
      </c>
      <c r="C39" s="73"/>
      <c r="D39" s="73"/>
      <c r="E39" s="73"/>
    </row>
    <row r="40" spans="1:5" ht="12.75">
      <c r="A40" s="9"/>
      <c r="B40" s="83" t="s">
        <v>28</v>
      </c>
      <c r="C40" s="83"/>
      <c r="D40" s="6">
        <v>3</v>
      </c>
      <c r="E40" s="40"/>
    </row>
    <row r="41" spans="1:5" ht="12.75">
      <c r="A41" s="9"/>
      <c r="B41" s="73" t="s">
        <v>40</v>
      </c>
      <c r="C41" s="73"/>
      <c r="D41" s="73"/>
      <c r="E41" s="41">
        <v>42</v>
      </c>
    </row>
    <row r="42" spans="1:5" ht="12.75">
      <c r="A42" s="36">
        <v>3</v>
      </c>
      <c r="B42" s="87" t="s">
        <v>32</v>
      </c>
      <c r="C42" s="88"/>
      <c r="D42" s="88"/>
      <c r="E42" s="89"/>
    </row>
    <row r="43" spans="1:7" ht="12.75">
      <c r="A43" s="9" t="s">
        <v>33</v>
      </c>
      <c r="B43" s="70" t="s">
        <v>68</v>
      </c>
      <c r="C43" s="19">
        <v>41459</v>
      </c>
      <c r="D43" s="58">
        <v>862</v>
      </c>
      <c r="E43" s="20">
        <v>280</v>
      </c>
      <c r="G43" s="69"/>
    </row>
    <row r="44" spans="1:7" ht="12.75">
      <c r="A44" s="9" t="s">
        <v>34</v>
      </c>
      <c r="B44" s="46" t="s">
        <v>60</v>
      </c>
      <c r="C44" s="19">
        <v>41272</v>
      </c>
      <c r="D44" s="12">
        <v>1756</v>
      </c>
      <c r="E44" s="20">
        <v>178</v>
      </c>
      <c r="G44" s="69"/>
    </row>
    <row r="45" spans="1:7" ht="12.75">
      <c r="A45" s="9" t="s">
        <v>35</v>
      </c>
      <c r="B45" s="46" t="s">
        <v>89</v>
      </c>
      <c r="C45" s="19">
        <v>41416</v>
      </c>
      <c r="D45" s="12">
        <v>694</v>
      </c>
      <c r="E45" s="20">
        <v>40</v>
      </c>
      <c r="G45" s="69"/>
    </row>
    <row r="46" spans="1:5" ht="12.75">
      <c r="A46" s="9" t="s">
        <v>36</v>
      </c>
      <c r="B46" s="46" t="s">
        <v>70</v>
      </c>
      <c r="C46" s="19">
        <v>41436</v>
      </c>
      <c r="D46" s="12">
        <v>773</v>
      </c>
      <c r="E46" s="20">
        <v>15</v>
      </c>
    </row>
    <row r="47" spans="1:5" ht="12.75">
      <c r="A47" s="9" t="s">
        <v>27</v>
      </c>
      <c r="B47" s="46" t="s">
        <v>66</v>
      </c>
      <c r="C47" s="19">
        <v>41431</v>
      </c>
      <c r="D47" s="12">
        <v>785</v>
      </c>
      <c r="E47" s="20">
        <v>15</v>
      </c>
    </row>
    <row r="48" spans="1:5" ht="12.75">
      <c r="A48" s="9" t="s">
        <v>37</v>
      </c>
      <c r="B48" s="46" t="s">
        <v>90</v>
      </c>
      <c r="C48" s="19">
        <v>41442</v>
      </c>
      <c r="D48" s="12">
        <v>791</v>
      </c>
      <c r="E48" s="20">
        <v>15</v>
      </c>
    </row>
    <row r="49" spans="1:5" ht="12.75">
      <c r="A49" s="9" t="s">
        <v>38</v>
      </c>
      <c r="B49" s="46" t="s">
        <v>91</v>
      </c>
      <c r="C49" s="19">
        <v>41418</v>
      </c>
      <c r="D49" s="12">
        <v>675</v>
      </c>
      <c r="E49" s="20">
        <v>15</v>
      </c>
    </row>
    <row r="50" spans="1:5" ht="12.75">
      <c r="A50" s="9" t="s">
        <v>53</v>
      </c>
      <c r="B50" s="46" t="s">
        <v>90</v>
      </c>
      <c r="C50" s="19">
        <v>41439</v>
      </c>
      <c r="D50" s="12">
        <v>792</v>
      </c>
      <c r="E50" s="20">
        <v>10</v>
      </c>
    </row>
    <row r="51" spans="1:5" ht="12.75">
      <c r="A51" s="9" t="s">
        <v>54</v>
      </c>
      <c r="B51" s="46" t="s">
        <v>60</v>
      </c>
      <c r="C51" s="19">
        <v>41446</v>
      </c>
      <c r="D51" s="12">
        <v>805</v>
      </c>
      <c r="E51" s="20">
        <v>1.2</v>
      </c>
    </row>
    <row r="52" spans="1:5" ht="12.75">
      <c r="A52" s="9" t="s">
        <v>55</v>
      </c>
      <c r="B52" s="46" t="s">
        <v>92</v>
      </c>
      <c r="C52" s="19">
        <v>41451</v>
      </c>
      <c r="D52" s="12">
        <v>820</v>
      </c>
      <c r="E52" s="20">
        <v>13</v>
      </c>
    </row>
    <row r="53" spans="1:5" ht="12.75">
      <c r="A53" s="9" t="s">
        <v>56</v>
      </c>
      <c r="B53" s="46" t="s">
        <v>93</v>
      </c>
      <c r="C53" s="19">
        <v>41402</v>
      </c>
      <c r="D53" s="12">
        <v>535</v>
      </c>
      <c r="E53" s="20">
        <v>15</v>
      </c>
    </row>
    <row r="54" spans="1:5" ht="12.75">
      <c r="A54" s="9" t="s">
        <v>57</v>
      </c>
      <c r="B54" s="46" t="s">
        <v>71</v>
      </c>
      <c r="C54" s="19">
        <v>41464</v>
      </c>
      <c r="D54" s="12">
        <v>913</v>
      </c>
      <c r="E54" s="20">
        <v>15</v>
      </c>
    </row>
    <row r="55" spans="1:5" ht="12.75">
      <c r="A55" s="9" t="s">
        <v>58</v>
      </c>
      <c r="B55" s="46" t="s">
        <v>78</v>
      </c>
      <c r="C55" s="19">
        <v>41471</v>
      </c>
      <c r="D55" s="12">
        <v>956</v>
      </c>
      <c r="E55" s="20">
        <v>12</v>
      </c>
    </row>
    <row r="56" spans="1:8" ht="12.75">
      <c r="A56" s="9"/>
      <c r="B56" s="83" t="s">
        <v>65</v>
      </c>
      <c r="C56" s="83"/>
      <c r="D56" s="42">
        <v>13</v>
      </c>
      <c r="E56" s="47"/>
      <c r="H56" s="39"/>
    </row>
    <row r="57" spans="1:5" ht="14.25" customHeight="1">
      <c r="A57" s="35"/>
      <c r="B57" s="73" t="s">
        <v>40</v>
      </c>
      <c r="C57" s="73"/>
      <c r="D57" s="73"/>
      <c r="E57" s="49">
        <f>SUM(E43:E56)</f>
        <v>624.2</v>
      </c>
    </row>
    <row r="58" spans="1:5" ht="12.75">
      <c r="A58" s="9"/>
      <c r="B58" s="73" t="s">
        <v>51</v>
      </c>
      <c r="C58" s="73"/>
      <c r="D58" s="73"/>
      <c r="E58" s="73"/>
    </row>
    <row r="59" spans="1:5" ht="12.75" customHeight="1">
      <c r="A59" s="9"/>
      <c r="B59" s="83" t="s">
        <v>65</v>
      </c>
      <c r="C59" s="83"/>
      <c r="D59" s="6">
        <v>58</v>
      </c>
      <c r="E59" s="40"/>
    </row>
    <row r="60" spans="1:5" ht="12.75">
      <c r="A60" s="9"/>
      <c r="B60" s="73" t="s">
        <v>40</v>
      </c>
      <c r="C60" s="73"/>
      <c r="D60" s="73"/>
      <c r="E60" s="41">
        <v>730.05</v>
      </c>
    </row>
    <row r="61" spans="1:5" ht="14.25" customHeight="1">
      <c r="A61" s="11">
        <v>4</v>
      </c>
      <c r="B61" s="90" t="s">
        <v>41</v>
      </c>
      <c r="C61" s="90"/>
      <c r="D61" s="90"/>
      <c r="E61" s="90"/>
    </row>
    <row r="62" spans="1:5" ht="12.75">
      <c r="A62" s="9" t="s">
        <v>42</v>
      </c>
      <c r="B62" s="61" t="s">
        <v>63</v>
      </c>
      <c r="C62" s="3">
        <v>41304</v>
      </c>
      <c r="D62" s="58">
        <v>77</v>
      </c>
      <c r="E62" s="48">
        <v>50</v>
      </c>
    </row>
    <row r="63" spans="1:5" ht="12.75">
      <c r="A63" s="9" t="s">
        <v>49</v>
      </c>
      <c r="B63" s="46" t="s">
        <v>50</v>
      </c>
      <c r="C63" s="38">
        <v>41264</v>
      </c>
      <c r="D63" s="12">
        <v>1638</v>
      </c>
      <c r="E63" s="20">
        <v>15</v>
      </c>
    </row>
    <row r="64" spans="1:5" ht="12.75">
      <c r="A64" s="9" t="s">
        <v>61</v>
      </c>
      <c r="B64" s="68" t="s">
        <v>67</v>
      </c>
      <c r="C64" s="67">
        <v>40689</v>
      </c>
      <c r="D64" s="65">
        <v>289</v>
      </c>
      <c r="E64" s="66">
        <v>297</v>
      </c>
    </row>
    <row r="65" spans="1:5" s="39" customFormat="1" ht="25.5">
      <c r="A65" s="11"/>
      <c r="B65" s="53" t="s">
        <v>45</v>
      </c>
      <c r="C65" s="54"/>
      <c r="D65" s="59">
        <v>3</v>
      </c>
      <c r="E65" s="60"/>
    </row>
    <row r="66" spans="1:5" ht="12.75">
      <c r="A66" s="9"/>
      <c r="B66" s="4" t="s">
        <v>46</v>
      </c>
      <c r="C66" s="10"/>
      <c r="D66" s="10"/>
      <c r="E66" s="23">
        <f>SUM(E62:E65)</f>
        <v>362</v>
      </c>
    </row>
    <row r="67" spans="1:5" ht="12.75">
      <c r="A67" s="9"/>
      <c r="B67" s="84" t="s">
        <v>51</v>
      </c>
      <c r="C67" s="85"/>
      <c r="D67" s="85"/>
      <c r="E67" s="86"/>
    </row>
    <row r="68" spans="1:5" ht="12.75">
      <c r="A68" s="9"/>
      <c r="B68" s="94" t="s">
        <v>65</v>
      </c>
      <c r="C68" s="95"/>
      <c r="D68" s="6">
        <v>1</v>
      </c>
      <c r="E68" s="40"/>
    </row>
    <row r="69" spans="1:5" ht="12.75">
      <c r="A69" s="26"/>
      <c r="B69" s="84" t="s">
        <v>40</v>
      </c>
      <c r="C69" s="85"/>
      <c r="D69" s="86"/>
      <c r="E69" s="41">
        <v>12</v>
      </c>
    </row>
    <row r="70" spans="1:5" ht="12.75">
      <c r="A70" s="26"/>
      <c r="B70" s="27"/>
      <c r="C70" s="27"/>
      <c r="D70" s="27"/>
      <c r="E70" s="63"/>
    </row>
    <row r="71" spans="1:5" ht="12.75">
      <c r="A71" s="26"/>
      <c r="B71" s="27"/>
      <c r="C71" s="27"/>
      <c r="D71" s="27"/>
      <c r="E71" s="63"/>
    </row>
    <row r="72" spans="1:5" ht="12.75">
      <c r="A72" s="13"/>
      <c r="B72" s="27"/>
      <c r="C72" s="27"/>
      <c r="D72" s="27"/>
      <c r="E72" s="63"/>
    </row>
    <row r="73" spans="1:7" s="34" customFormat="1" ht="15.75">
      <c r="A73" s="32"/>
      <c r="B73" s="43"/>
      <c r="C73" s="28"/>
      <c r="D73" s="28"/>
      <c r="E73" s="29"/>
      <c r="G73" s="51"/>
    </row>
    <row r="74" spans="1:5" ht="26.25" customHeight="1">
      <c r="A74" s="26"/>
      <c r="B74" s="44"/>
      <c r="C74" s="33"/>
      <c r="D74" s="74"/>
      <c r="E74" s="74"/>
    </row>
    <row r="75" ht="14.25" customHeight="1">
      <c r="A75" s="26"/>
    </row>
    <row r="76" spans="1:5" ht="15" customHeight="1">
      <c r="A76" s="26"/>
      <c r="B76" s="44"/>
      <c r="C76" s="31"/>
      <c r="D76" s="31"/>
      <c r="E76" s="25"/>
    </row>
    <row r="77" spans="1:8" s="45" customFormat="1" ht="15" customHeight="1">
      <c r="A77" s="15"/>
      <c r="C77" s="30"/>
      <c r="D77" s="16"/>
      <c r="E77" s="22"/>
      <c r="F77"/>
      <c r="G77" s="39"/>
      <c r="H77"/>
    </row>
    <row r="79" spans="1:8" s="45" customFormat="1" ht="12.75">
      <c r="A79" s="14"/>
      <c r="C79" s="30"/>
      <c r="D79" s="16"/>
      <c r="E79" s="22"/>
      <c r="F79"/>
      <c r="G79" s="39"/>
      <c r="H79"/>
    </row>
  </sheetData>
  <sheetProtection/>
  <mergeCells count="28">
    <mergeCell ref="B39:E39"/>
    <mergeCell ref="B40:C40"/>
    <mergeCell ref="B41:D41"/>
    <mergeCell ref="B61:E61"/>
    <mergeCell ref="B67:E67"/>
    <mergeCell ref="B68:C68"/>
    <mergeCell ref="B69:D69"/>
    <mergeCell ref="D74:E74"/>
    <mergeCell ref="B42:E42"/>
    <mergeCell ref="B56:C56"/>
    <mergeCell ref="B57:D57"/>
    <mergeCell ref="B58:E58"/>
    <mergeCell ref="B59:C59"/>
    <mergeCell ref="B60:D60"/>
    <mergeCell ref="B7:E7"/>
    <mergeCell ref="B29:C29"/>
    <mergeCell ref="B31:E31"/>
    <mergeCell ref="B32:C32"/>
    <mergeCell ref="B33:D33"/>
    <mergeCell ref="B34:E34"/>
    <mergeCell ref="A1:E1"/>
    <mergeCell ref="A2:E2"/>
    <mergeCell ref="A3:E3"/>
    <mergeCell ref="A4:A5"/>
    <mergeCell ref="B4:B5"/>
    <mergeCell ref="C4:C5"/>
    <mergeCell ref="D4:D5"/>
    <mergeCell ref="E4:E5"/>
  </mergeCells>
  <dataValidations count="1">
    <dataValidation type="decimal" allowBlank="1" showInputMessage="1" showErrorMessage="1" errorTitle="Внимание" error="Допускается ввод только действительных чисел!" sqref="E7">
      <formula1>-999999999999999000000000</formula1>
      <formula2>9.99999999999999E+23</formula2>
    </dataValidation>
  </dataValidations>
  <printOptions/>
  <pageMargins left="0.7874015748031497" right="0.7874015748031497" top="0" bottom="0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Соборникова Татьяна Владимировна</cp:lastModifiedBy>
  <cp:lastPrinted>2013-07-31T05:55:56Z</cp:lastPrinted>
  <dcterms:created xsi:type="dcterms:W3CDTF">2013-01-30T09:35:02Z</dcterms:created>
  <dcterms:modified xsi:type="dcterms:W3CDTF">2013-07-31T09:59:11Z</dcterms:modified>
  <cp:category/>
  <cp:version/>
  <cp:contentType/>
  <cp:contentStatus/>
</cp:coreProperties>
</file>