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0005" windowHeight="9405" tabRatio="1000" activeTab="0"/>
  </bookViews>
  <sheets>
    <sheet name="30.09.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<sst xmlns="http://schemas.openxmlformats.org/spreadsheetml/2006/main" count="135" uniqueCount="116">
  <si>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</si>
  <si>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</si>
  <si>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</si>
  <si>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</si>
  <si>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</si>
  <si>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</si>
  <si>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</si>
  <si>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</si>
  <si>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</si>
  <si>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</si>
  <si>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</si>
  <si>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</si>
  <si>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</si>
  <si>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</si>
  <si>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</si>
  <si>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3.5</t>
  </si>
  <si>
    <t>Общее количество заявок</t>
  </si>
  <si>
    <t>Суммарная присоединяемая мощность</t>
  </si>
  <si>
    <t>Аннулированные заявки</t>
  </si>
  <si>
    <t>2.1</t>
  </si>
  <si>
    <t xml:space="preserve">Заключенные договора </t>
  </si>
  <si>
    <t>3.1</t>
  </si>
  <si>
    <t>3.2</t>
  </si>
  <si>
    <t>3.3</t>
  </si>
  <si>
    <t>3.4</t>
  </si>
  <si>
    <t>3.6</t>
  </si>
  <si>
    <t>3.7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</si>
  <si>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</si>
  <si>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</si>
  <si>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</si>
  <si>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</si>
  <si>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ЗАО "Квант"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</si>
  <si>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</si>
  <si>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</si>
  <si>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</si>
  <si>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</si>
  <si>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3.8</t>
  </si>
  <si>
    <t>3.9</t>
  </si>
  <si>
    <t>Общее количество договоров</t>
  </si>
  <si>
    <t>1.10</t>
  </si>
  <si>
    <t>2.2</t>
  </si>
  <si>
    <t>2.3</t>
  </si>
  <si>
    <t>2.4</t>
  </si>
  <si>
    <t>2.5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</si>
  <si>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</si>
  <si>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</si>
  <si>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</si>
  <si>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</si>
  <si>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</si>
  <si>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</si>
  <si>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</si>
  <si>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</si>
  <si>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</si>
  <si>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</si>
  <si>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</si>
  <si>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</si>
  <si>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</si>
  <si>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ПАО "МТС"</t>
  </si>
  <si>
    <t>4.1</t>
  </si>
  <si>
    <t>ЖСК "Берег 18 А"</t>
  </si>
  <si>
    <t>сентябрь 2016.</t>
  </si>
  <si>
    <t>Красина Татьяна Сергеевна</t>
  </si>
  <si>
    <t>Кубарков Алексей Николаевич</t>
  </si>
  <si>
    <t>Драница Иван Александрович</t>
  </si>
  <si>
    <t>Гасанов Рахман Масим оглы</t>
  </si>
  <si>
    <t>Абеленцева Валентина Степановна</t>
  </si>
  <si>
    <t>Павлючок Александр Алексеевич</t>
  </si>
  <si>
    <t>Анюков Алексей Геннадьевич</t>
  </si>
  <si>
    <t>Кистинева Светлана Александровна,Прокопова Екатерина Васильевна</t>
  </si>
  <si>
    <t>Самодурова Галина Николаевна</t>
  </si>
  <si>
    <t>Управление МВД России по г.Тольятти</t>
  </si>
  <si>
    <t>войсковая часть 6622</t>
  </si>
  <si>
    <t>Политическая партия "КОММУНИСТИЧЕСКАЯ ПАРТИЯ РОССИЙСКОЙ ФЕДЕРАЦИИ"</t>
  </si>
  <si>
    <t>ООО "Т-Инжиниринг"</t>
  </si>
  <si>
    <t>ИП Березовский О.Н.</t>
  </si>
  <si>
    <t>ГКУ СО "Центр семья Центрального округа"</t>
  </si>
  <si>
    <t xml:space="preserve">ЗАО "ТзЖБИ" </t>
  </si>
  <si>
    <t xml:space="preserve">ГБУЗ СО "Тольяттинская городская клиническая больница № 1" </t>
  </si>
  <si>
    <t>ООО "Рынок Мелкооптовый"</t>
  </si>
  <si>
    <t>ООО "Бишбаш"</t>
  </si>
  <si>
    <t xml:space="preserve">
3455
</t>
  </si>
  <si>
    <t xml:space="preserve">
3459
</t>
  </si>
  <si>
    <t xml:space="preserve">
3460
</t>
  </si>
  <si>
    <t xml:space="preserve">
3477
</t>
  </si>
  <si>
    <t xml:space="preserve">
3488
</t>
  </si>
  <si>
    <t xml:space="preserve">
3505
</t>
  </si>
  <si>
    <t xml:space="preserve">
3519
</t>
  </si>
  <si>
    <t xml:space="preserve">
3541
</t>
  </si>
  <si>
    <t xml:space="preserve">
3564
</t>
  </si>
  <si>
    <t xml:space="preserve">
3568
</t>
  </si>
  <si>
    <t xml:space="preserve">
3593
</t>
  </si>
  <si>
    <t xml:space="preserve">
3605
</t>
  </si>
  <si>
    <t xml:space="preserve">
3607
</t>
  </si>
  <si>
    <t xml:space="preserve">
3672
</t>
  </si>
  <si>
    <t xml:space="preserve">
3726
</t>
  </si>
  <si>
    <t xml:space="preserve">
3770
</t>
  </si>
  <si>
    <t xml:space="preserve">
3780
</t>
  </si>
  <si>
    <t xml:space="preserve">
3783
</t>
  </si>
  <si>
    <t xml:space="preserve">
3837
</t>
  </si>
  <si>
    <t xml:space="preserve">
3855
</t>
  </si>
  <si>
    <t xml:space="preserve">
3868
</t>
  </si>
  <si>
    <t xml:space="preserve">
3899
</t>
  </si>
  <si>
    <t xml:space="preserve">
3920
</t>
  </si>
  <si>
    <t>Макариков А.М.</t>
  </si>
  <si>
    <t>ООО "Дом-Сервис"</t>
  </si>
  <si>
    <t>Дубовой В.Н.</t>
  </si>
  <si>
    <t>Кузнецова В.П.</t>
  </si>
  <si>
    <t>Нефедова С.М.</t>
  </si>
  <si>
    <t>ИП Абдуллаев Х.Г.</t>
  </si>
  <si>
    <t>Маргарян А.А.</t>
  </si>
  <si>
    <t>ЖСК "Берег 18А"</t>
  </si>
  <si>
    <t>Политическая партия "Коммунистическая партия РФ"</t>
  </si>
  <si>
    <t>Кубарков А.Н.</t>
  </si>
  <si>
    <t>Шибаева Р.Ю.</t>
  </si>
  <si>
    <t>ООО "Тольяттинский Завод Пластиковой Тары"</t>
  </si>
  <si>
    <t>08.09.2016)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</si>
</sst>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0.0"/>
    <numFmt numFmtId="167" formatCode="0.##"/>
    <numFmt numFmtId="168" formatCode="0.#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mmm/yyyy"/>
    <numFmt numFmtId="175" formatCode="0.###"/>
    <numFmt numFmtId="176" formatCode="d/m/yy;@"/>
    <numFmt numFmtId="177" formatCode="0.####"/>
    <numFmt numFmtId="178" formatCode="0.0000"/>
    <numFmt numFmtId="179" formatCode="#,##0.0000"/>
  </numFmts>
  <fonts count="48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9"/>
      <color indexed="8"/>
      <name val="Arial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28" borderId="1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33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35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" fontId="5" fillId="35" borderId="11" xfId="52" applyNumberFormat="1" applyFont="1" applyFill="1" applyBorder="1" applyAlignment="1" applyProtection="1">
      <alignment horizontal="center" vertical="center" wrapText="1"/>
      <protection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8" fillId="35" borderId="13" xfId="0" applyFont="1" applyFill="1" applyBorder="1" applyAlignment="1">
      <alignment horizontal="center" vertical="center" wrapText="1"/>
    </xf>
    <xf numFmtId="2" fontId="3" fillId="35" borderId="13" xfId="0" applyNumberFormat="1" applyFont="1" applyFill="1" applyBorder="1" applyAlignment="1">
      <alignment horizontal="center" vertical="center"/>
    </xf>
    <xf numFmtId="2" fontId="5" fillId="35" borderId="11" xfId="0" applyNumberFormat="1" applyFont="1" applyFill="1" applyBorder="1" applyAlignment="1">
      <alignment horizontal="center" vertical="center"/>
    </xf>
    <xf numFmtId="0" fontId="5" fillId="0" borderId="14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0" fontId="12" fillId="0" borderId="11" xfId="33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/>
    </xf>
    <xf numFmtId="0" fontId="10" fillId="35" borderId="11" xfId="0" applyNumberFormat="1" applyFont="1" applyFill="1" applyBorder="1" applyAlignment="1">
      <alignment horizontal="center" vertical="center" wrapText="1"/>
    </xf>
    <xf numFmtId="1" fontId="10" fillId="35" borderId="11" xfId="0" applyNumberFormat="1" applyFont="1" applyFill="1" applyBorder="1" applyAlignment="1">
      <alignment horizontal="center" vertical="center" wrapText="1"/>
    </xf>
    <xf numFmtId="14" fontId="3" fillId="35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5" fillId="36" borderId="11" xfId="0" applyNumberFormat="1" applyFont="1" applyFill="1" applyBorder="1" applyAlignment="1">
      <alignment horizontal="center" vertical="center" wrapText="1"/>
    </xf>
    <xf numFmtId="14" fontId="10" fillId="35" borderId="11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left" vertical="center" wrapText="1"/>
    </xf>
    <xf numFmtId="0" fontId="5" fillId="35" borderId="13" xfId="52" applyFont="1" applyFill="1" applyBorder="1" applyAlignment="1" applyProtection="1">
      <alignment horizontal="center" vertical="center" wrapText="1"/>
      <protection/>
    </xf>
    <xf numFmtId="4" fontId="5" fillId="36" borderId="13" xfId="0" applyNumberFormat="1" applyFont="1" applyFill="1" applyBorder="1" applyAlignment="1">
      <alignment horizontal="center" vertical="center" wrapText="1"/>
    </xf>
    <xf numFmtId="2" fontId="13" fillId="34" borderId="11" xfId="0" applyNumberFormat="1" applyFont="1" applyFill="1" applyBorder="1" applyAlignment="1">
      <alignment horizontal="center" vertical="center"/>
    </xf>
    <xf numFmtId="49" fontId="3" fillId="0" borderId="13" xfId="52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1" fontId="5" fillId="35" borderId="11" xfId="0" applyNumberFormat="1" applyFont="1" applyFill="1" applyBorder="1" applyAlignment="1">
      <alignment horizontal="center" vertical="center" wrapText="1"/>
    </xf>
    <xf numFmtId="179" fontId="3" fillId="35" borderId="11" xfId="0" applyNumberFormat="1" applyFont="1" applyFill="1" applyBorder="1" applyAlignment="1">
      <alignment horizontal="center" vertical="center" wrapText="1"/>
    </xf>
    <xf numFmtId="178" fontId="3" fillId="35" borderId="11" xfId="0" applyNumberFormat="1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 wrapText="1"/>
    </xf>
    <xf numFmtId="2" fontId="6" fillId="35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 wrapText="1"/>
    </xf>
    <xf numFmtId="178" fontId="3" fillId="35" borderId="13" xfId="0" applyNumberFormat="1" applyFont="1" applyFill="1" applyBorder="1" applyAlignment="1">
      <alignment horizontal="center" vertical="center" wrapText="1"/>
    </xf>
    <xf numFmtId="14" fontId="3" fillId="35" borderId="13" xfId="0" applyNumberFormat="1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4" fontId="3" fillId="35" borderId="16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4" xfId="52" applyFont="1" applyBorder="1" applyAlignment="1" applyProtection="1">
      <alignment horizontal="center" vertical="center"/>
      <protection/>
    </xf>
    <xf numFmtId="0" fontId="5" fillId="0" borderId="17" xfId="52" applyFont="1" applyBorder="1" applyAlignment="1" applyProtection="1">
      <alignment horizontal="center" vertical="center"/>
      <protection/>
    </xf>
    <xf numFmtId="0" fontId="5" fillId="0" borderId="14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7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8" xfId="52" applyFont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37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16" xfId="47" applyFont="1" applyFill="1" applyBorder="1" applyAlignment="1" applyProtection="1">
      <alignment horizontal="center" vertical="center" wrapText="1"/>
      <protection/>
    </xf>
    <xf numFmtId="0" fontId="3" fillId="0" borderId="13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5" fillId="0" borderId="19" xfId="52" applyFont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57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172200" y="15392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42">
      <selection activeCell="G56" sqref="G56"/>
    </sheetView>
  </sheetViews>
  <sheetFormatPr defaultColWidth="10.66015625" defaultRowHeight="11.25"/>
  <cols>
    <col min="1" max="1" width="8.66015625" style="9" customWidth="1"/>
    <col min="2" max="2" width="53.66015625" style="17" customWidth="1"/>
    <col min="3" max="3" width="17.33203125" style="13" customWidth="1"/>
    <col min="4" max="4" width="17" style="10" customWidth="1"/>
    <col min="5" max="5" width="16" style="20" customWidth="1"/>
    <col min="6" max="6" width="10.66015625" style="0" customWidth="1"/>
  </cols>
  <sheetData>
    <row r="1" spans="1:5" ht="12.75" customHeight="1">
      <c r="A1" s="74" t="s">
        <v>27</v>
      </c>
      <c r="B1" s="74"/>
      <c r="C1" s="74"/>
      <c r="D1" s="74"/>
      <c r="E1" s="74"/>
    </row>
    <row r="2" spans="1:5" ht="12.75" customHeight="1">
      <c r="A2" s="74" t="s">
        <v>31</v>
      </c>
      <c r="B2" s="74"/>
      <c r="C2" s="74"/>
      <c r="D2" s="74"/>
      <c r="E2" s="74"/>
    </row>
    <row r="3" spans="1:5" ht="12.75" customHeight="1">
      <c r="A3" s="74" t="s">
        <v>60</v>
      </c>
      <c r="B3" s="75"/>
      <c r="C3" s="75"/>
      <c r="D3" s="75"/>
      <c r="E3" s="75"/>
    </row>
    <row r="4" spans="1:5" ht="11.25" customHeight="1">
      <c r="A4" s="76" t="s">
        <v>0</v>
      </c>
      <c r="B4" s="77" t="s">
        <v>1</v>
      </c>
      <c r="C4" s="79" t="s">
        <v>2</v>
      </c>
      <c r="D4" s="80" t="s">
        <v>3</v>
      </c>
      <c r="E4" s="81" t="s">
        <v>4</v>
      </c>
    </row>
    <row r="5" spans="1:5" ht="30" customHeight="1">
      <c r="A5" s="76"/>
      <c r="B5" s="78"/>
      <c r="C5" s="79"/>
      <c r="D5" s="80"/>
      <c r="E5" s="81"/>
    </row>
    <row r="6" spans="1:5" ht="12.75">
      <c r="A6" s="4">
        <v>1</v>
      </c>
      <c r="B6" s="4">
        <v>2</v>
      </c>
      <c r="C6" s="4">
        <v>3</v>
      </c>
      <c r="D6" s="5">
        <v>4</v>
      </c>
      <c r="E6" s="11" t="s">
        <v>34</v>
      </c>
    </row>
    <row r="7" spans="1:5" ht="12.75" customHeight="1">
      <c r="A7" s="14">
        <v>1</v>
      </c>
      <c r="B7" s="68" t="s">
        <v>5</v>
      </c>
      <c r="C7" s="69"/>
      <c r="D7" s="69"/>
      <c r="E7" s="69"/>
    </row>
    <row r="8" spans="1:5" ht="24" customHeight="1">
      <c r="A8" s="43" t="s">
        <v>6</v>
      </c>
      <c r="B8" s="39" t="s">
        <v>61</v>
      </c>
      <c r="C8" s="38">
        <v>42613</v>
      </c>
      <c r="D8" s="33" t="s">
        <v>80</v>
      </c>
      <c r="E8" s="34">
        <v>20</v>
      </c>
    </row>
    <row r="9" spans="1:5" ht="24" customHeight="1">
      <c r="A9" s="6" t="s">
        <v>7</v>
      </c>
      <c r="B9" s="39" t="s">
        <v>72</v>
      </c>
      <c r="C9" s="38">
        <v>42613</v>
      </c>
      <c r="D9" s="33" t="s">
        <v>81</v>
      </c>
      <c r="E9" s="34">
        <v>15</v>
      </c>
    </row>
    <row r="10" spans="1:5" ht="18.75" customHeight="1">
      <c r="A10" s="6" t="s">
        <v>8</v>
      </c>
      <c r="B10" s="39" t="s">
        <v>62</v>
      </c>
      <c r="C10" s="38">
        <v>42613</v>
      </c>
      <c r="D10" s="33" t="s">
        <v>82</v>
      </c>
      <c r="E10" s="34">
        <v>15</v>
      </c>
    </row>
    <row r="11" spans="1:5" ht="16.5" customHeight="1">
      <c r="A11" s="6" t="s">
        <v>9</v>
      </c>
      <c r="B11" s="39" t="s">
        <v>73</v>
      </c>
      <c r="C11" s="38">
        <v>42613</v>
      </c>
      <c r="D11" s="33" t="s">
        <v>83</v>
      </c>
      <c r="E11" s="34">
        <v>15</v>
      </c>
    </row>
    <row r="12" spans="1:5" ht="18.75" customHeight="1">
      <c r="A12" s="6" t="s">
        <v>10</v>
      </c>
      <c r="B12" s="39" t="s">
        <v>74</v>
      </c>
      <c r="C12" s="38">
        <v>42614</v>
      </c>
      <c r="D12" s="33" t="s">
        <v>84</v>
      </c>
      <c r="E12" s="34">
        <v>15</v>
      </c>
    </row>
    <row r="13" spans="1:5" ht="19.5" customHeight="1">
      <c r="A13" s="6" t="s">
        <v>11</v>
      </c>
      <c r="B13" s="39" t="s">
        <v>63</v>
      </c>
      <c r="C13" s="38">
        <v>42615</v>
      </c>
      <c r="D13" s="33" t="s">
        <v>85</v>
      </c>
      <c r="E13" s="34">
        <v>10</v>
      </c>
    </row>
    <row r="14" spans="1:5" ht="18.75" customHeight="1">
      <c r="A14" s="6" t="s">
        <v>12</v>
      </c>
      <c r="B14" s="39" t="s">
        <v>64</v>
      </c>
      <c r="C14" s="38">
        <v>42618</v>
      </c>
      <c r="D14" s="33" t="s">
        <v>86</v>
      </c>
      <c r="E14" s="34">
        <v>0</v>
      </c>
    </row>
    <row r="15" spans="1:5" ht="18.75" customHeight="1">
      <c r="A15" s="6" t="s">
        <v>13</v>
      </c>
      <c r="B15" s="39" t="s">
        <v>75</v>
      </c>
      <c r="C15" s="38">
        <v>42618</v>
      </c>
      <c r="D15" s="33" t="s">
        <v>87</v>
      </c>
      <c r="E15" s="34">
        <v>15</v>
      </c>
    </row>
    <row r="16" spans="1:5" ht="18" customHeight="1">
      <c r="A16" s="6" t="s">
        <v>14</v>
      </c>
      <c r="B16" s="39" t="s">
        <v>65</v>
      </c>
      <c r="C16" s="38">
        <v>42619</v>
      </c>
      <c r="D16" s="33" t="s">
        <v>88</v>
      </c>
      <c r="E16" s="34">
        <v>15</v>
      </c>
    </row>
    <row r="17" spans="1:5" ht="23.25" customHeight="1">
      <c r="A17" s="6" t="s">
        <v>39</v>
      </c>
      <c r="B17" s="39" t="s">
        <v>76</v>
      </c>
      <c r="C17" s="38">
        <v>42619</v>
      </c>
      <c r="D17" s="33" t="s">
        <v>89</v>
      </c>
      <c r="E17" s="34">
        <v>227.01</v>
      </c>
    </row>
    <row r="18" spans="1:5" ht="21.75" customHeight="1">
      <c r="A18" s="6" t="s">
        <v>44</v>
      </c>
      <c r="B18" s="39" t="s">
        <v>59</v>
      </c>
      <c r="C18" s="38">
        <v>42621</v>
      </c>
      <c r="D18" s="33" t="s">
        <v>90</v>
      </c>
      <c r="E18" s="34">
        <v>15</v>
      </c>
    </row>
    <row r="19" spans="1:5" ht="27" customHeight="1">
      <c r="A19" s="6" t="s">
        <v>45</v>
      </c>
      <c r="B19" s="39" t="s">
        <v>77</v>
      </c>
      <c r="C19" s="38">
        <v>42621</v>
      </c>
      <c r="D19" s="33" t="s">
        <v>91</v>
      </c>
      <c r="E19" s="34">
        <v>44</v>
      </c>
    </row>
    <row r="20" spans="1:5" ht="32.25" customHeight="1">
      <c r="A20" s="6" t="s">
        <v>46</v>
      </c>
      <c r="B20" s="39" t="s">
        <v>77</v>
      </c>
      <c r="C20" s="38">
        <v>42621</v>
      </c>
      <c r="D20" s="33" t="s">
        <v>92</v>
      </c>
      <c r="E20" s="34">
        <v>45</v>
      </c>
    </row>
    <row r="21" spans="1:5" ht="22.5" customHeight="1">
      <c r="A21" s="6" t="s">
        <v>47</v>
      </c>
      <c r="B21" s="39" t="s">
        <v>66</v>
      </c>
      <c r="C21" s="38">
        <v>42626</v>
      </c>
      <c r="D21" s="33" t="s">
        <v>93</v>
      </c>
      <c r="E21" s="34">
        <v>50</v>
      </c>
    </row>
    <row r="22" spans="1:5" ht="24.75" customHeight="1">
      <c r="A22" s="6" t="s">
        <v>48</v>
      </c>
      <c r="B22" s="39" t="s">
        <v>57</v>
      </c>
      <c r="C22" s="38">
        <v>42629</v>
      </c>
      <c r="D22" s="33" t="s">
        <v>94</v>
      </c>
      <c r="E22" s="34">
        <v>7</v>
      </c>
    </row>
    <row r="23" spans="1:5" ht="21.75" customHeight="1">
      <c r="A23" s="6" t="s">
        <v>49</v>
      </c>
      <c r="B23" s="39" t="s">
        <v>78</v>
      </c>
      <c r="C23" s="38">
        <v>42634</v>
      </c>
      <c r="D23" s="33" t="s">
        <v>95</v>
      </c>
      <c r="E23" s="34">
        <v>370</v>
      </c>
    </row>
    <row r="24" spans="1:5" ht="26.25" customHeight="1">
      <c r="A24" s="6" t="s">
        <v>50</v>
      </c>
      <c r="B24" s="39" t="s">
        <v>66</v>
      </c>
      <c r="C24" s="38">
        <v>42634</v>
      </c>
      <c r="D24" s="33" t="s">
        <v>96</v>
      </c>
      <c r="E24" s="34">
        <v>50</v>
      </c>
    </row>
    <row r="25" spans="1:5" ht="26.25" customHeight="1">
      <c r="A25" s="6" t="s">
        <v>51</v>
      </c>
      <c r="B25" s="39" t="s">
        <v>67</v>
      </c>
      <c r="C25" s="38">
        <v>42634</v>
      </c>
      <c r="D25" s="33" t="s">
        <v>97</v>
      </c>
      <c r="E25" s="34">
        <v>50</v>
      </c>
    </row>
    <row r="26" spans="1:5" ht="26.25" customHeight="1">
      <c r="A26" s="6" t="s">
        <v>52</v>
      </c>
      <c r="B26" s="39" t="s">
        <v>79</v>
      </c>
      <c r="C26" s="38">
        <v>42636</v>
      </c>
      <c r="D26" s="33" t="s">
        <v>98</v>
      </c>
      <c r="E26" s="34">
        <v>15</v>
      </c>
    </row>
    <row r="27" spans="1:5" ht="26.25" customHeight="1">
      <c r="A27" s="6" t="s">
        <v>53</v>
      </c>
      <c r="B27" s="39" t="s">
        <v>68</v>
      </c>
      <c r="C27" s="38">
        <v>42640</v>
      </c>
      <c r="D27" s="33" t="s">
        <v>99</v>
      </c>
      <c r="E27" s="34">
        <v>10</v>
      </c>
    </row>
    <row r="28" spans="1:5" ht="26.25" customHeight="1">
      <c r="A28" s="6" t="s">
        <v>54</v>
      </c>
      <c r="B28" s="39" t="s">
        <v>69</v>
      </c>
      <c r="C28" s="38">
        <v>42640</v>
      </c>
      <c r="D28" s="33" t="s">
        <v>100</v>
      </c>
      <c r="E28" s="34">
        <v>15</v>
      </c>
    </row>
    <row r="29" spans="1:5" ht="26.25" customHeight="1">
      <c r="A29" s="6" t="s">
        <v>55</v>
      </c>
      <c r="B29" s="39" t="s">
        <v>70</v>
      </c>
      <c r="C29" s="38">
        <v>42641</v>
      </c>
      <c r="D29" s="33" t="s">
        <v>101</v>
      </c>
      <c r="E29" s="34">
        <v>15</v>
      </c>
    </row>
    <row r="30" spans="1:5" ht="26.25" customHeight="1">
      <c r="A30" s="6" t="s">
        <v>56</v>
      </c>
      <c r="B30" s="39" t="s">
        <v>71</v>
      </c>
      <c r="C30" s="38">
        <v>42642</v>
      </c>
      <c r="D30" s="33" t="s">
        <v>102</v>
      </c>
      <c r="E30" s="34">
        <v>8</v>
      </c>
    </row>
    <row r="31" spans="1:5" ht="12.75">
      <c r="A31" s="6"/>
      <c r="B31" s="82" t="s">
        <v>16</v>
      </c>
      <c r="C31" s="70"/>
      <c r="D31" s="26">
        <v>23</v>
      </c>
      <c r="E31" s="27"/>
    </row>
    <row r="32" spans="1:5" ht="12.75">
      <c r="A32" s="6"/>
      <c r="B32" s="25" t="s">
        <v>17</v>
      </c>
      <c r="C32" s="7"/>
      <c r="D32" s="19"/>
      <c r="E32" s="28">
        <f>SUM(E8:E31)</f>
        <v>1041.01</v>
      </c>
    </row>
    <row r="33" spans="1:5" ht="12.75">
      <c r="A33" s="6"/>
      <c r="B33" s="64" t="s">
        <v>35</v>
      </c>
      <c r="C33" s="65"/>
      <c r="D33" s="65"/>
      <c r="E33" s="66"/>
    </row>
    <row r="34" spans="1:5" ht="12.75">
      <c r="A34" s="6"/>
      <c r="B34" s="62" t="s">
        <v>16</v>
      </c>
      <c r="C34" s="63"/>
      <c r="D34" s="3">
        <v>35</v>
      </c>
      <c r="E34" s="15"/>
    </row>
    <row r="35" spans="1:5" ht="12.75" customHeight="1">
      <c r="A35" s="6"/>
      <c r="B35" s="64" t="s">
        <v>28</v>
      </c>
      <c r="C35" s="65"/>
      <c r="D35" s="66"/>
      <c r="E35" s="16">
        <v>412</v>
      </c>
    </row>
    <row r="36" spans="1:5" ht="12.75">
      <c r="A36" s="14">
        <v>2</v>
      </c>
      <c r="B36" s="71" t="s">
        <v>18</v>
      </c>
      <c r="C36" s="72"/>
      <c r="D36" s="72"/>
      <c r="E36" s="73"/>
    </row>
    <row r="37" spans="1:5" ht="26.25" customHeight="1">
      <c r="A37" s="6"/>
      <c r="B37" s="31" t="s">
        <v>30</v>
      </c>
      <c r="C37" s="1"/>
      <c r="D37" s="52"/>
      <c r="E37" s="12"/>
    </row>
    <row r="38" spans="1:5" ht="26.25" customHeight="1">
      <c r="A38" s="6" t="s">
        <v>19</v>
      </c>
      <c r="B38" s="56" t="s">
        <v>103</v>
      </c>
      <c r="C38" s="35">
        <v>42614</v>
      </c>
      <c r="D38" s="50">
        <v>2686</v>
      </c>
      <c r="E38" s="51">
        <v>65</v>
      </c>
    </row>
    <row r="39" spans="1:5" ht="26.25" customHeight="1">
      <c r="A39" s="6" t="s">
        <v>40</v>
      </c>
      <c r="B39" s="56" t="s">
        <v>104</v>
      </c>
      <c r="C39" s="35">
        <v>42622</v>
      </c>
      <c r="D39" s="50">
        <v>1830</v>
      </c>
      <c r="E39" s="51">
        <v>35</v>
      </c>
    </row>
    <row r="40" spans="1:5" ht="26.25" customHeight="1">
      <c r="A40" s="6" t="s">
        <v>41</v>
      </c>
      <c r="B40" s="56" t="s">
        <v>64</v>
      </c>
      <c r="C40" s="35">
        <v>42622</v>
      </c>
      <c r="D40" s="50">
        <v>3519</v>
      </c>
      <c r="E40" s="51">
        <v>4</v>
      </c>
    </row>
    <row r="41" spans="1:5" ht="26.25" customHeight="1">
      <c r="A41" s="6" t="s">
        <v>42</v>
      </c>
      <c r="B41" s="56" t="s">
        <v>105</v>
      </c>
      <c r="C41" s="35">
        <v>42625</v>
      </c>
      <c r="D41" s="50">
        <v>3316</v>
      </c>
      <c r="E41" s="51">
        <v>70</v>
      </c>
    </row>
    <row r="42" spans="1:5" ht="26.25" customHeight="1">
      <c r="A42" s="6" t="s">
        <v>43</v>
      </c>
      <c r="B42" s="56" t="s">
        <v>61</v>
      </c>
      <c r="C42" s="35">
        <v>42625</v>
      </c>
      <c r="D42" s="50">
        <v>3455</v>
      </c>
      <c r="E42" s="51">
        <v>20</v>
      </c>
    </row>
    <row r="43" spans="1:5" ht="18" customHeight="1">
      <c r="A43" s="6"/>
      <c r="B43" s="82" t="s">
        <v>16</v>
      </c>
      <c r="C43" s="70"/>
      <c r="D43" s="2">
        <v>5</v>
      </c>
      <c r="E43" s="51"/>
    </row>
    <row r="44" spans="1:5" ht="14.25" customHeight="1">
      <c r="A44" s="6"/>
      <c r="B44" s="25" t="s">
        <v>33</v>
      </c>
      <c r="C44" s="7"/>
      <c r="D44" s="7"/>
      <c r="E44" s="42">
        <f>SUM(E38:E43)</f>
        <v>194</v>
      </c>
    </row>
    <row r="45" spans="1:5" ht="21" customHeight="1">
      <c r="A45" s="6"/>
      <c r="B45" s="64" t="s">
        <v>35</v>
      </c>
      <c r="C45" s="65"/>
      <c r="D45" s="65"/>
      <c r="E45" s="66"/>
    </row>
    <row r="46" spans="1:5" ht="21.75" customHeight="1">
      <c r="A46" s="6"/>
      <c r="B46" s="62" t="s">
        <v>16</v>
      </c>
      <c r="C46" s="63"/>
      <c r="D46" s="18">
        <v>2</v>
      </c>
      <c r="E46" s="15"/>
    </row>
    <row r="47" spans="1:5" ht="25.5" customHeight="1">
      <c r="A47" s="6"/>
      <c r="B47" s="64" t="s">
        <v>28</v>
      </c>
      <c r="C47" s="65"/>
      <c r="D47" s="66"/>
      <c r="E47" s="16">
        <v>24</v>
      </c>
    </row>
    <row r="48" spans="1:5" ht="19.5" customHeight="1">
      <c r="A48" s="14">
        <v>3</v>
      </c>
      <c r="B48" s="83" t="s">
        <v>20</v>
      </c>
      <c r="C48" s="84"/>
      <c r="D48" s="84"/>
      <c r="E48" s="85"/>
    </row>
    <row r="49" spans="1:5" ht="22.5" customHeight="1">
      <c r="A49" s="6" t="s">
        <v>21</v>
      </c>
      <c r="B49" s="57" t="s">
        <v>106</v>
      </c>
      <c r="C49" s="54">
        <v>42612</v>
      </c>
      <c r="D49" s="55">
        <v>1544</v>
      </c>
      <c r="E49" s="53">
        <v>15</v>
      </c>
    </row>
    <row r="50" spans="1:5" ht="23.25" customHeight="1">
      <c r="A50" s="6" t="s">
        <v>22</v>
      </c>
      <c r="B50" s="44" t="s">
        <v>107</v>
      </c>
      <c r="C50" s="35">
        <v>42611</v>
      </c>
      <c r="D50" s="36">
        <v>1455</v>
      </c>
      <c r="E50" s="49">
        <v>15</v>
      </c>
    </row>
    <row r="51" spans="1:5" ht="26.25" customHeight="1">
      <c r="A51" s="6" t="s">
        <v>23</v>
      </c>
      <c r="B51" s="44" t="s">
        <v>108</v>
      </c>
      <c r="C51" s="36" t="s">
        <v>115</v>
      </c>
      <c r="D51" s="36">
        <v>1447</v>
      </c>
      <c r="E51" s="49">
        <v>10</v>
      </c>
    </row>
    <row r="52" spans="1:5" ht="23.25" customHeight="1">
      <c r="A52" s="6" t="s">
        <v>24</v>
      </c>
      <c r="B52" s="44" t="s">
        <v>109</v>
      </c>
      <c r="C52" s="35">
        <v>42625</v>
      </c>
      <c r="D52" s="36">
        <v>1448</v>
      </c>
      <c r="E52" s="49">
        <v>15</v>
      </c>
    </row>
    <row r="53" spans="1:5" ht="15.75" customHeight="1">
      <c r="A53" s="6" t="s">
        <v>15</v>
      </c>
      <c r="B53" s="44" t="s">
        <v>110</v>
      </c>
      <c r="C53" s="58">
        <v>42628</v>
      </c>
      <c r="D53" s="45">
        <v>1662</v>
      </c>
      <c r="E53" s="49">
        <v>15</v>
      </c>
    </row>
    <row r="54" spans="1:5" ht="27" customHeight="1">
      <c r="A54" s="6" t="s">
        <v>25</v>
      </c>
      <c r="B54" s="44" t="s">
        <v>111</v>
      </c>
      <c r="C54" s="35">
        <v>42640</v>
      </c>
      <c r="D54" s="36">
        <v>1663</v>
      </c>
      <c r="E54" s="49">
        <v>8</v>
      </c>
    </row>
    <row r="55" spans="1:5" ht="27" customHeight="1">
      <c r="A55" s="6" t="s">
        <v>26</v>
      </c>
      <c r="B55" s="44" t="s">
        <v>112</v>
      </c>
      <c r="C55" s="35">
        <v>42640</v>
      </c>
      <c r="D55" s="36">
        <v>1734</v>
      </c>
      <c r="E55" s="49">
        <v>15</v>
      </c>
    </row>
    <row r="56" spans="1:5" ht="27" customHeight="1">
      <c r="A56" s="6" t="s">
        <v>36</v>
      </c>
      <c r="B56" s="44" t="s">
        <v>113</v>
      </c>
      <c r="C56" s="35">
        <v>42612</v>
      </c>
      <c r="D56" s="36">
        <v>1299</v>
      </c>
      <c r="E56" s="48">
        <v>90</v>
      </c>
    </row>
    <row r="57" spans="1:5" ht="27" customHeight="1">
      <c r="A57" s="6" t="s">
        <v>37</v>
      </c>
      <c r="B57" s="44" t="s">
        <v>114</v>
      </c>
      <c r="C57" s="35">
        <v>42626</v>
      </c>
      <c r="D57" s="36">
        <v>1603</v>
      </c>
      <c r="E57" s="48">
        <v>150</v>
      </c>
    </row>
    <row r="58" spans="1:5" ht="12.75">
      <c r="A58" s="32"/>
      <c r="B58" s="67" t="s">
        <v>38</v>
      </c>
      <c r="C58" s="67"/>
      <c r="D58" s="40">
        <v>9</v>
      </c>
      <c r="E58" s="41"/>
    </row>
    <row r="59" spans="1:5" ht="12.75">
      <c r="A59" s="6"/>
      <c r="B59" s="29" t="s">
        <v>28</v>
      </c>
      <c r="C59" s="24"/>
      <c r="D59" s="24"/>
      <c r="E59" s="46">
        <f>SUM(E49:E58)</f>
        <v>333</v>
      </c>
    </row>
    <row r="60" spans="1:5" ht="26.25" customHeight="1">
      <c r="A60" s="6"/>
      <c r="B60" s="25" t="s">
        <v>35</v>
      </c>
      <c r="C60" s="25"/>
      <c r="D60" s="19"/>
      <c r="E60" s="15"/>
    </row>
    <row r="61" spans="1:5" ht="42.75" customHeight="1">
      <c r="A61" s="6"/>
      <c r="B61" s="62" t="s">
        <v>38</v>
      </c>
      <c r="C61" s="63"/>
      <c r="D61" s="3">
        <v>38</v>
      </c>
      <c r="E61" s="37"/>
    </row>
    <row r="62" spans="1:5" ht="14.25" customHeight="1">
      <c r="A62" s="8"/>
      <c r="B62" s="29" t="s">
        <v>28</v>
      </c>
      <c r="C62" s="24"/>
      <c r="D62" s="21"/>
      <c r="E62" s="16">
        <v>469</v>
      </c>
    </row>
    <row r="63" spans="1:5" ht="12.75" customHeight="1">
      <c r="A63" s="8">
        <v>4</v>
      </c>
      <c r="B63" s="59" t="s">
        <v>29</v>
      </c>
      <c r="C63" s="60"/>
      <c r="D63" s="60"/>
      <c r="E63" s="61"/>
    </row>
    <row r="64" spans="1:5" ht="28.5" customHeight="1">
      <c r="A64" s="6"/>
      <c r="B64" s="25" t="s">
        <v>32</v>
      </c>
      <c r="C64" s="86"/>
      <c r="D64" s="87"/>
      <c r="E64" s="88"/>
    </row>
    <row r="65" spans="1:5" ht="28.5" customHeight="1">
      <c r="A65" s="6" t="s">
        <v>58</v>
      </c>
      <c r="B65" s="25" t="s">
        <v>109</v>
      </c>
      <c r="C65" s="35">
        <v>42612</v>
      </c>
      <c r="D65" s="47">
        <v>214</v>
      </c>
      <c r="E65" s="12"/>
    </row>
    <row r="66" spans="1:5" ht="15" customHeight="1">
      <c r="A66" s="6"/>
      <c r="B66" s="25" t="s">
        <v>33</v>
      </c>
      <c r="C66" s="7"/>
      <c r="D66" s="25"/>
      <c r="E66" s="22">
        <v>15</v>
      </c>
    </row>
    <row r="67" spans="1:6" s="17" customFormat="1" ht="15" customHeight="1">
      <c r="A67" s="6"/>
      <c r="B67" s="25" t="s">
        <v>35</v>
      </c>
      <c r="C67" s="25"/>
      <c r="D67" s="19"/>
      <c r="E67" s="15"/>
      <c r="F67"/>
    </row>
    <row r="68" spans="1:5" ht="12.75" hidden="1">
      <c r="A68" s="23"/>
      <c r="B68" s="62" t="s">
        <v>38</v>
      </c>
      <c r="C68" s="63"/>
      <c r="D68" s="3"/>
      <c r="E68" s="30"/>
    </row>
    <row r="69" spans="1:5" ht="12.75">
      <c r="A69" s="23"/>
      <c r="B69" s="62" t="s">
        <v>38</v>
      </c>
      <c r="C69" s="63"/>
      <c r="D69" s="3"/>
      <c r="E69" s="30"/>
    </row>
    <row r="70" spans="1:6" s="17" customFormat="1" ht="21" customHeight="1">
      <c r="A70" s="6"/>
      <c r="B70" s="25" t="s">
        <v>28</v>
      </c>
      <c r="C70" s="25"/>
      <c r="D70" s="7"/>
      <c r="E70" s="16"/>
      <c r="F70"/>
    </row>
  </sheetData>
  <sheetProtection/>
  <mergeCells count="25">
    <mergeCell ref="B63:E63"/>
    <mergeCell ref="B68:C68"/>
    <mergeCell ref="B69:C69"/>
    <mergeCell ref="B43:C43"/>
    <mergeCell ref="C64:E64"/>
    <mergeCell ref="B45:E45"/>
    <mergeCell ref="B46:C46"/>
    <mergeCell ref="B47:D47"/>
    <mergeCell ref="B48:E48"/>
    <mergeCell ref="B58:C58"/>
    <mergeCell ref="B61:C61"/>
    <mergeCell ref="B7:E7"/>
    <mergeCell ref="B31:C31"/>
    <mergeCell ref="B33:E33"/>
    <mergeCell ref="B34:C34"/>
    <mergeCell ref="B35:D35"/>
    <mergeCell ref="B36:E36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30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Асташкина Ольга Владимировна</cp:lastModifiedBy>
  <cp:lastPrinted>2016-02-29T10:03:09Z</cp:lastPrinted>
  <dcterms:created xsi:type="dcterms:W3CDTF">2013-01-30T09:35:02Z</dcterms:created>
  <dcterms:modified xsi:type="dcterms:W3CDTF">2016-09-30T09:25:35Z</dcterms:modified>
  <cp:category/>
  <cp:version/>
  <cp:contentType/>
  <cp:contentStatus/>
</cp:coreProperties>
</file>