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20955" windowHeight="9915" activeTab="1"/>
  </bookViews>
  <sheets>
    <sheet name="2019" sheetId="1" r:id="rId1"/>
    <sheet name="2020" sheetId="2" r:id="rId2"/>
  </sheets>
  <externalReferences>
    <externalReference r:id="rId5"/>
    <externalReference r:id="rId6"/>
    <externalReference r:id="rId7"/>
  </externalReferences>
  <definedNames>
    <definedName name="anscount" hidden="1">1</definedName>
    <definedName name="end_CO1" localSheetId="1">#REF!</definedName>
    <definedName name="end_CO1">#REF!</definedName>
    <definedName name="god">'[1]Титульный'!$M$5</definedName>
    <definedName name="org">'[1]Титульный'!$F$8</definedName>
    <definedName name="prim_CO1" localSheetId="1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р" localSheetId="1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<sst xmlns="http://schemas.openxmlformats.org/spreadsheetml/2006/main" count="46" uniqueCount="26">
  <si>
    <t>Основные потребительские характеристики регулируемых товаров (работам, услугам)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</si>
  <si>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</si>
  <si>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</si>
  <si>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</si>
  <si>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</si>
  <si>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</si>
  <si>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</si>
  <si>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</si>
  <si>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Затраты на оплату потерь  - всего, в т.ч.</t>
  </si>
  <si>
    <t>2.1.1</t>
  </si>
  <si>
    <t>2.2</t>
  </si>
  <si>
    <t>Уровень нормативных потерь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</si>
  <si>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</si>
  <si>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</si>
  <si>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</si>
  <si>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</si>
  <si>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</si>
  <si>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в собственных сетях, тыс. руб</t>
  </si>
  <si>
    <t>2.1.2.</t>
  </si>
  <si>
    <t>Размер фактических потерь, оплачиваемых покупателем, тыс. руб. (без НДС)</t>
  </si>
  <si>
    <t>Приказ Министерства энергетики РФ № 790 от 29.12.2015г.</t>
  </si>
  <si>
    <t>АО "ОРЭС-Тольятти"</t>
  </si>
  <si>
    <t>на 2019 год</t>
  </si>
  <si>
    <t>на 2020 год</t>
  </si>
  <si>
    <r>
      <t xml:space="preserve">в собственных сетях, тыс. руб              </t>
    </r>
    <r>
      <rPr>
        <i/>
        <sz val="9"/>
        <rFont val="Tahoma"/>
        <family val="2"/>
      </rPr>
      <t>без НДС</t>
    </r>
  </si>
  <si>
    <t>Приказ Департамента ценового и тарифного регулирования Самарской области № 871 от 27.12.2019г.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</si>
</sst>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#,##0.00000"/>
    <numFmt numFmtId="217" formatCode="#,##0.000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3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3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3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3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3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3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3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3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4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5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6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7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18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9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0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1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207" fontId="95" fillId="3" borderId="6">
      <alignment wrapText="1"/>
      <protection/>
    </xf>
    <xf numFmtId="0" fontId="1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3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1" fontId="106" fillId="0" borderId="6">
      <alignment horizontal="left" vertical="center"/>
      <protection/>
    </xf>
    <xf numFmtId="0" fontId="124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6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27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2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29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35">
    <xf numFmtId="0" fontId="0" fillId="0" borderId="0" xfId="0" applyFont="1" applyAlignment="1">
      <alignment/>
    </xf>
    <xf numFmtId="0" fontId="5" fillId="0" borderId="35" xfId="1544" applyFont="1" applyBorder="1" applyAlignment="1" applyProtection="1">
      <alignment horizontal="center" vertical="center" wrapText="1"/>
      <protection/>
    </xf>
    <xf numFmtId="0" fontId="5" fillId="0" borderId="36" xfId="1544" applyFont="1" applyBorder="1" applyAlignment="1" applyProtection="1">
      <alignment horizontal="center" vertical="center" wrapText="1"/>
      <protection/>
    </xf>
    <xf numFmtId="0" fontId="5" fillId="0" borderId="37" xfId="1544" applyFont="1" applyBorder="1" applyAlignment="1" applyProtection="1">
      <alignment horizontal="center" vertical="center" wrapText="1"/>
      <protection/>
    </xf>
    <xf numFmtId="49" fontId="3" fillId="0" borderId="38" xfId="1759" applyNumberFormat="1" applyFont="1" applyBorder="1" applyAlignment="1" applyProtection="1">
      <alignment horizontal="center" vertical="center"/>
      <protection/>
    </xf>
    <xf numFmtId="49" fontId="3" fillId="0" borderId="33" xfId="1759" applyNumberFormat="1" applyFont="1" applyBorder="1" applyAlignment="1" applyProtection="1">
      <alignment horizontal="center" vertical="center"/>
      <protection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70" borderId="39" xfId="1759" applyFont="1" applyFill="1" applyBorder="1" applyAlignment="1" applyProtection="1">
      <alignment horizontal="center" vertical="center" wrapText="1"/>
      <protection/>
    </xf>
    <xf numFmtId="49" fontId="3" fillId="0" borderId="35" xfId="1759" applyNumberFormat="1" applyFont="1" applyBorder="1" applyAlignment="1" applyProtection="1">
      <alignment horizontal="center" vertical="center"/>
      <protection/>
    </xf>
    <xf numFmtId="0" fontId="3" fillId="0" borderId="36" xfId="1759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0" fontId="4" fillId="70" borderId="37" xfId="0" applyFont="1" applyFill="1" applyBorder="1" applyAlignment="1">
      <alignment horizontal="center" vertical="center" wrapText="1"/>
    </xf>
    <xf numFmtId="49" fontId="3" fillId="0" borderId="40" xfId="1759" applyNumberFormat="1" applyFont="1" applyBorder="1" applyAlignment="1" applyProtection="1">
      <alignment horizontal="center" vertical="center"/>
      <protection/>
    </xf>
    <xf numFmtId="0" fontId="3" fillId="0" borderId="41" xfId="1759" applyFont="1" applyBorder="1" applyAlignment="1" applyProtection="1">
      <alignment horizontal="left" vertical="center" wrapText="1" indent="2"/>
      <protection/>
    </xf>
    <xf numFmtId="0" fontId="3" fillId="70" borderId="42" xfId="175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16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Fill="1" applyBorder="1" applyAlignment="1" applyProtection="1">
      <alignment horizontal="left" vertical="center" wrapText="1" indent="2"/>
      <protection/>
    </xf>
    <xf numFmtId="49" fontId="3" fillId="0" borderId="40" xfId="1759" applyNumberFormat="1" applyFont="1" applyFill="1" applyBorder="1" applyAlignment="1" applyProtection="1">
      <alignment horizontal="center" vertical="center"/>
      <protection/>
    </xf>
    <xf numFmtId="0" fontId="3" fillId="0" borderId="41" xfId="1759" applyFont="1" applyFill="1" applyBorder="1" applyAlignment="1" applyProtection="1">
      <alignment horizontal="left" vertical="center" wrapText="1" indent="2"/>
      <protection/>
    </xf>
    <xf numFmtId="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43" xfId="1759" applyFont="1" applyFill="1" applyBorder="1" applyAlignment="1" applyProtection="1">
      <alignment horizontal="center" vertical="center" wrapText="1"/>
      <protection/>
    </xf>
    <xf numFmtId="0" fontId="2" fillId="2" borderId="44" xfId="1759" applyFont="1" applyFill="1" applyBorder="1" applyAlignment="1" applyProtection="1">
      <alignment horizontal="center" vertical="center" wrapText="1"/>
      <protection/>
    </xf>
    <xf numFmtId="0" fontId="2" fillId="2" borderId="45" xfId="1759" applyFont="1" applyFill="1" applyBorder="1" applyAlignment="1" applyProtection="1">
      <alignment horizontal="center" vertical="center" wrapText="1"/>
      <protection/>
    </xf>
    <xf numFmtId="0" fontId="120" fillId="35" borderId="6" xfId="0" applyFont="1" applyFill="1" applyBorder="1" applyAlignment="1">
      <alignment horizontal="center"/>
    </xf>
    <xf numFmtId="0" fontId="3" fillId="0" borderId="34" xfId="1544" applyFont="1" applyFill="1" applyBorder="1" applyAlignment="1" applyProtection="1">
      <alignment horizontal="center" vertical="center" wrapText="1"/>
      <protection/>
    </xf>
    <xf numFmtId="0" fontId="3" fillId="0" borderId="33" xfId="1544" applyFont="1" applyFill="1" applyBorder="1" applyAlignment="1" applyProtection="1">
      <alignment horizontal="center" vertical="center" wrapText="1"/>
      <protection/>
    </xf>
    <xf numFmtId="0" fontId="3" fillId="0" borderId="46" xfId="1544" applyFont="1" applyFill="1" applyBorder="1" applyAlignment="1" applyProtection="1">
      <alignment horizontal="center" vertical="center" wrapText="1"/>
      <protection/>
    </xf>
    <xf numFmtId="0" fontId="3" fillId="0" borderId="6" xfId="1544" applyFont="1" applyFill="1" applyBorder="1" applyAlignment="1" applyProtection="1">
      <alignment horizontal="center" vertical="center" wrapText="1"/>
      <protection/>
    </xf>
    <xf numFmtId="0" fontId="4" fillId="0" borderId="46" xfId="1544" applyFont="1" applyFill="1" applyBorder="1" applyAlignment="1" applyProtection="1">
      <alignment horizontal="center" vertical="center" wrapText="1"/>
      <protection/>
    </xf>
    <xf numFmtId="0" fontId="4" fillId="0" borderId="6" xfId="1544" applyFont="1" applyFill="1" applyBorder="1" applyAlignment="1" applyProtection="1">
      <alignment horizontal="center" vertical="center" wrapText="1"/>
      <protection/>
    </xf>
    <xf numFmtId="0" fontId="4" fillId="0" borderId="47" xfId="1544" applyFont="1" applyFill="1" applyBorder="1" applyAlignment="1" applyProtection="1">
      <alignment horizontal="center" vertical="center" wrapText="1"/>
      <protection/>
    </xf>
    <xf numFmtId="0" fontId="4" fillId="0" borderId="39" xfId="1544" applyFont="1" applyFill="1" applyBorder="1" applyAlignment="1" applyProtection="1">
      <alignment horizontal="center" vertical="center" wrapText="1"/>
      <protection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19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0.57421875" style="0" customWidth="1"/>
  </cols>
  <sheetData>
    <row r="2" spans="1:4" ht="15">
      <c r="A2" s="26" t="s">
        <v>0</v>
      </c>
      <c r="B2" s="26"/>
      <c r="C2" s="26"/>
      <c r="D2" s="26"/>
    </row>
    <row r="3" spans="1:4" ht="15">
      <c r="A3" s="26" t="s">
        <v>21</v>
      </c>
      <c r="B3" s="26"/>
      <c r="C3" s="26"/>
      <c r="D3" s="26"/>
    </row>
    <row r="4" spans="1:4" ht="15">
      <c r="A4" s="26" t="s">
        <v>22</v>
      </c>
      <c r="B4" s="26"/>
      <c r="C4" s="26"/>
      <c r="D4" s="26"/>
    </row>
    <row r="6" ht="15.75" thickBot="1"/>
    <row r="7" spans="1:4" ht="15">
      <c r="A7" s="27" t="s">
        <v>1</v>
      </c>
      <c r="B7" s="29" t="s">
        <v>2</v>
      </c>
      <c r="C7" s="31" t="s">
        <v>3</v>
      </c>
      <c r="D7" s="33" t="s">
        <v>4</v>
      </c>
    </row>
    <row r="8" spans="1:4" ht="24.75" customHeight="1">
      <c r="A8" s="28"/>
      <c r="B8" s="30"/>
      <c r="C8" s="32"/>
      <c r="D8" s="34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23" t="s">
        <v>6</v>
      </c>
      <c r="C10" s="24"/>
      <c r="D10" s="25"/>
    </row>
    <row r="11" spans="1:4" ht="22.5">
      <c r="A11" s="5" t="s">
        <v>7</v>
      </c>
      <c r="B11" s="17" t="s">
        <v>8</v>
      </c>
      <c r="C11" s="18">
        <v>162609.16</v>
      </c>
      <c r="D11" s="6"/>
    </row>
    <row r="12" spans="1:4" ht="15">
      <c r="A12" s="5" t="s">
        <v>9</v>
      </c>
      <c r="B12" s="19" t="s">
        <v>17</v>
      </c>
      <c r="C12" s="18">
        <v>162609.16</v>
      </c>
      <c r="D12" s="7"/>
    </row>
    <row r="13" spans="1:4" ht="22.5">
      <c r="A13" s="12"/>
      <c r="B13" s="13" t="s">
        <v>12</v>
      </c>
      <c r="C13" s="16">
        <f>C14+C15+C16+C17</f>
        <v>59785.66614</v>
      </c>
      <c r="D13" s="14"/>
    </row>
    <row r="14" spans="1:4" ht="15">
      <c r="A14" s="12"/>
      <c r="B14" s="13" t="s">
        <v>13</v>
      </c>
      <c r="C14" s="16">
        <v>1990.86294</v>
      </c>
      <c r="D14" s="14"/>
    </row>
    <row r="15" spans="1:4" ht="15">
      <c r="A15" s="12"/>
      <c r="B15" s="13" t="s">
        <v>16</v>
      </c>
      <c r="C15" s="16">
        <v>0</v>
      </c>
      <c r="D15" s="14"/>
    </row>
    <row r="16" spans="1:4" ht="15">
      <c r="A16" s="12"/>
      <c r="B16" s="13" t="s">
        <v>14</v>
      </c>
      <c r="C16" s="16">
        <v>19795.0338</v>
      </c>
      <c r="D16" s="14"/>
    </row>
    <row r="17" spans="1:4" ht="15">
      <c r="A17" s="12"/>
      <c r="B17" s="13" t="s">
        <v>15</v>
      </c>
      <c r="C17" s="16">
        <v>37999.7694</v>
      </c>
      <c r="D17" s="14"/>
    </row>
    <row r="18" spans="1:5" ht="33.75">
      <c r="A18" s="20" t="s">
        <v>18</v>
      </c>
      <c r="B18" s="21" t="s">
        <v>19</v>
      </c>
      <c r="C18" s="22">
        <v>147294.18</v>
      </c>
      <c r="D18" s="14"/>
      <c r="E18" s="15"/>
    </row>
    <row r="19" spans="1:4" ht="45.75" customHeight="1" thickBot="1">
      <c r="A19" s="8" t="s">
        <v>10</v>
      </c>
      <c r="B19" s="9" t="s">
        <v>11</v>
      </c>
      <c r="C19" s="10">
        <v>0.0921</v>
      </c>
      <c r="D19" s="11" t="s">
        <v>20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1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5.140625" style="0" customWidth="1"/>
  </cols>
  <sheetData>
    <row r="2" spans="1:4" ht="15">
      <c r="A2" s="26" t="s">
        <v>0</v>
      </c>
      <c r="B2" s="26"/>
      <c r="C2" s="26"/>
      <c r="D2" s="26"/>
    </row>
    <row r="3" spans="1:4" ht="15">
      <c r="A3" s="26" t="s">
        <v>21</v>
      </c>
      <c r="B3" s="26"/>
      <c r="C3" s="26"/>
      <c r="D3" s="26"/>
    </row>
    <row r="4" spans="1:4" ht="15">
      <c r="A4" s="26" t="s">
        <v>23</v>
      </c>
      <c r="B4" s="26"/>
      <c r="C4" s="26"/>
      <c r="D4" s="26"/>
    </row>
    <row r="6" ht="15.75" thickBot="1"/>
    <row r="7" spans="1:4" ht="15">
      <c r="A7" s="27" t="s">
        <v>1</v>
      </c>
      <c r="B7" s="29" t="s">
        <v>2</v>
      </c>
      <c r="C7" s="31" t="s">
        <v>3</v>
      </c>
      <c r="D7" s="33" t="s">
        <v>4</v>
      </c>
    </row>
    <row r="8" spans="1:4" ht="24.75" customHeight="1">
      <c r="A8" s="28"/>
      <c r="B8" s="30"/>
      <c r="C8" s="32"/>
      <c r="D8" s="34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23" t="s">
        <v>6</v>
      </c>
      <c r="C10" s="24"/>
      <c r="D10" s="25"/>
    </row>
    <row r="11" spans="1:4" ht="22.5">
      <c r="A11" s="5" t="s">
        <v>7</v>
      </c>
      <c r="B11" s="17" t="s">
        <v>8</v>
      </c>
      <c r="C11" s="18">
        <f>C12</f>
        <v>137294.47</v>
      </c>
      <c r="D11" s="6"/>
    </row>
    <row r="12" spans="1:4" ht="22.5">
      <c r="A12" s="5" t="s">
        <v>9</v>
      </c>
      <c r="B12" s="19" t="s">
        <v>24</v>
      </c>
      <c r="C12" s="18">
        <f>137294.47</f>
        <v>137294.47</v>
      </c>
      <c r="D12" s="7"/>
    </row>
    <row r="13" spans="1:4" ht="22.5">
      <c r="A13" s="12"/>
      <c r="B13" s="13" t="s">
        <v>12</v>
      </c>
      <c r="C13" s="16">
        <f>C14+C15+C16+C17</f>
        <v>50618.158899999995</v>
      </c>
      <c r="D13" s="14"/>
    </row>
    <row r="14" spans="1:4" ht="15">
      <c r="A14" s="12"/>
      <c r="B14" s="13" t="s">
        <v>13</v>
      </c>
      <c r="C14" s="16">
        <v>1066.3065</v>
      </c>
      <c r="D14" s="14"/>
    </row>
    <row r="15" spans="1:4" ht="15">
      <c r="A15" s="12"/>
      <c r="B15" s="13" t="s">
        <v>16</v>
      </c>
      <c r="C15" s="16">
        <v>0</v>
      </c>
      <c r="D15" s="14"/>
    </row>
    <row r="16" spans="1:4" ht="15">
      <c r="A16" s="12"/>
      <c r="B16" s="13" t="s">
        <v>14</v>
      </c>
      <c r="C16" s="16">
        <v>16987.1595</v>
      </c>
      <c r="D16" s="14"/>
    </row>
    <row r="17" spans="1:4" ht="15">
      <c r="A17" s="12"/>
      <c r="B17" s="13" t="s">
        <v>15</v>
      </c>
      <c r="C17" s="16">
        <v>32564.6929</v>
      </c>
      <c r="D17" s="14"/>
    </row>
    <row r="18" spans="1:5" ht="33.75">
      <c r="A18" s="20" t="s">
        <v>18</v>
      </c>
      <c r="B18" s="21" t="s">
        <v>19</v>
      </c>
      <c r="C18" s="22">
        <v>144211.06</v>
      </c>
      <c r="D18" s="14"/>
      <c r="E18" s="15"/>
    </row>
    <row r="19" spans="1:4" ht="63.75" customHeight="1" thickBot="1">
      <c r="A19" s="8" t="s">
        <v>10</v>
      </c>
      <c r="B19" s="9" t="s">
        <v>11</v>
      </c>
      <c r="C19" s="10">
        <v>0.0807</v>
      </c>
      <c r="D19" s="11" t="s">
        <v>25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Ходосок Дарья Владимировна</cp:lastModifiedBy>
  <cp:lastPrinted>2019-02-28T10:39:45Z</cp:lastPrinted>
  <dcterms:created xsi:type="dcterms:W3CDTF">2014-01-28T07:10:45Z</dcterms:created>
  <dcterms:modified xsi:type="dcterms:W3CDTF">2020-02-21T10:03:09Z</dcterms:modified>
  <cp:category/>
  <cp:version/>
  <cp:contentType/>
  <cp:contentStatus/>
</cp:coreProperties>
</file>